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4130" activeTab="1"/>
  </bookViews>
  <sheets>
    <sheet name="PHÂN CÔNG CM HKI 07-9-2020" sheetId="25" r:id="rId1"/>
    <sheet name="PHÂN CÔNG CM HKII 11-1-2021" sheetId="30" r:id="rId2"/>
  </sheets>
  <definedNames>
    <definedName name="_xlnm.Print_Titles" localSheetId="0">'PHÂN CÔNG CM HKI 07-9-2020'!$6:$7</definedName>
    <definedName name="_xlnm.Print_Titles" localSheetId="1">'PHÂN CÔNG CM HKII 11-1-2021'!$6:$7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" i="30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8"/>
  <c r="AI29"/>
  <c r="AI30"/>
  <c r="AI31"/>
  <c r="AI32"/>
  <c r="AI33"/>
  <c r="AI27"/>
  <c r="AI68"/>
  <c r="AI67"/>
  <c r="AI66"/>
  <c r="AI65"/>
  <c r="AI64"/>
  <c r="AI63"/>
  <c r="AI62"/>
  <c r="AI61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68" i="25" l="1"/>
  <c r="AI67"/>
  <c r="AI66"/>
  <c r="AI65"/>
  <c r="AI64"/>
  <c r="AI63"/>
  <c r="AI62"/>
  <c r="AI61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</calcChain>
</file>

<file path=xl/sharedStrings.xml><?xml version="1.0" encoding="utf-8"?>
<sst xmlns="http://schemas.openxmlformats.org/spreadsheetml/2006/main" count="1018" uniqueCount="144">
  <si>
    <t>TRƯỜNG THPT QUANG TRUNG</t>
  </si>
  <si>
    <t xml:space="preserve"> PHÂN CÔNG CHUYÊN MÔN HỌC KỲ I NĂM HỌC 2020-2021 (TỪ 07/09/2020)</t>
  </si>
  <si>
    <t>STT</t>
  </si>
  <si>
    <t>Họ và Tên</t>
  </si>
  <si>
    <t>KHỐI 12</t>
  </si>
  <si>
    <t>KHỐI 11</t>
  </si>
  <si>
    <t>KHỐI 10</t>
  </si>
  <si>
    <t>Công tác kiêm nhiệm</t>
  </si>
  <si>
    <t>Số tiết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</si>
  <si>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</si>
  <si>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</si>
  <si>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</si>
  <si>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</si>
  <si>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</si>
  <si>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</si>
  <si>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</si>
  <si>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</si>
  <si>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</si>
  <si>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</si>
  <si>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</si>
  <si>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Dạy</t>
  </si>
  <si>
    <t>Kiêm nhiệm</t>
  </si>
  <si>
    <t>Tổng</t>
  </si>
  <si>
    <t>Nguyễn Thị Đắc</t>
  </si>
  <si>
    <t>TTCM+CN12A2+CTCĐ</t>
  </si>
  <si>
    <t>Phạm Thị Hà</t>
  </si>
  <si>
    <t>TPCM+CN12A1</t>
  </si>
  <si>
    <t>Thái Thị Kim Lan</t>
  </si>
  <si>
    <t>CN12A7</t>
  </si>
  <si>
    <t>Nguyễn Thị Kim Nga</t>
  </si>
  <si>
    <t>CN12A5</t>
  </si>
  <si>
    <t>Trần Thị Diễm</t>
  </si>
  <si>
    <t>CN10A5 +GT2</t>
  </si>
  <si>
    <t>Nguyễn Thị Mộng Tuyền</t>
  </si>
  <si>
    <t>CN10A9 + TVHĐ2</t>
  </si>
  <si>
    <t>Bùi Thị Thu</t>
  </si>
  <si>
    <t>CN10A2</t>
  </si>
  <si>
    <t>Dương Thị Loan</t>
  </si>
  <si>
    <t>CN10A1</t>
  </si>
  <si>
    <t>Võ Ngọc Xương</t>
  </si>
  <si>
    <t>CN12A6</t>
  </si>
  <si>
    <t>Trịnh Thị Ngọc Hiền</t>
  </si>
  <si>
    <t>CN11A7</t>
  </si>
  <si>
    <t>Nguyễn Văn Cải</t>
  </si>
  <si>
    <t>PHT+NGLL</t>
  </si>
  <si>
    <t>Nguyễn Thị Phương</t>
  </si>
  <si>
    <t>TPCM+CN10A11</t>
  </si>
  <si>
    <t>Lê Văn Thanh</t>
  </si>
  <si>
    <t>CN11A1+TTCĐ+PCGD</t>
  </si>
  <si>
    <t>Lê Thị Hương</t>
  </si>
  <si>
    <t>CN11A5</t>
  </si>
  <si>
    <t>Ngô Kim Hà</t>
  </si>
  <si>
    <t>CN10A8</t>
  </si>
  <si>
    <t>Phan Tuyết Trinh</t>
  </si>
  <si>
    <t>CN10A4+TB+TPCM</t>
  </si>
  <si>
    <t>Nguyễn Văn In</t>
  </si>
  <si>
    <t>TTCM</t>
  </si>
  <si>
    <t>Nguyễn Thị Kim Yên</t>
  </si>
  <si>
    <t>Trần Văn Thành</t>
  </si>
  <si>
    <t>Trần Kim Ngọc</t>
  </si>
  <si>
    <t>Mai Thị Vân</t>
  </si>
  <si>
    <t>PCT CĐ</t>
  </si>
  <si>
    <t>Bùi Thị Duy Trinh</t>
  </si>
  <si>
    <t>Nguyễn Thủy Hà</t>
  </si>
  <si>
    <t>Phan Thị Ngọc Trân</t>
  </si>
  <si>
    <t>Nguyễn Lý Thanh Tuyền</t>
  </si>
  <si>
    <t>TTCĐ</t>
  </si>
  <si>
    <t>Nguyễn Huỳnh Trâm Anh</t>
  </si>
  <si>
    <t>Nguyễn Vương Quốc Luyện</t>
  </si>
  <si>
    <t>Huỳnh Thị Oanh</t>
  </si>
  <si>
    <t>TPCM+CN11A8</t>
  </si>
  <si>
    <t>Võ Thị Thu Nguyệt</t>
  </si>
  <si>
    <t>CN12A4</t>
  </si>
  <si>
    <t>Nguyễn Thị Mai Phương</t>
  </si>
  <si>
    <t>CN12A3</t>
  </si>
  <si>
    <t>Đặng Hoàng Duy Thông</t>
  </si>
  <si>
    <t>Phan Hồ Duy Khương</t>
  </si>
  <si>
    <t>UV BCH CĐ</t>
  </si>
  <si>
    <t>Võ Thị Hương Diễm</t>
  </si>
  <si>
    <t>Phạm Thị Thanh Hằng</t>
  </si>
  <si>
    <t>TTCĐ+CN10A7</t>
  </si>
  <si>
    <t>Lê Thị Uyên</t>
  </si>
  <si>
    <t>HT</t>
  </si>
  <si>
    <t>Lê Thành Luật</t>
  </si>
  <si>
    <t>Huỳnh Thu Hồ</t>
  </si>
  <si>
    <t>Nguyễn Thị Thanh Nga</t>
  </si>
  <si>
    <t>TTCĐ+CN11A3</t>
  </si>
  <si>
    <t>Trần Thị Nguyên</t>
  </si>
  <si>
    <t>CN10A10</t>
  </si>
  <si>
    <t>Lưu Quốc Việt</t>
  </si>
  <si>
    <t>PTN+CN11A4+ dạy CN</t>
  </si>
  <si>
    <t>Nguyễn Thành Lợi</t>
  </si>
  <si>
    <t>Phan Hồng Thắm</t>
  </si>
  <si>
    <t>CN11A2</t>
  </si>
  <si>
    <t>Võ Văn Phong</t>
  </si>
  <si>
    <t>Phan Đăng Khoa</t>
  </si>
  <si>
    <t>PTN+CN11A6</t>
  </si>
  <si>
    <t>CN10A3</t>
  </si>
  <si>
    <t>Phan Văn Ly</t>
  </si>
  <si>
    <t>Trần Mỹ Ngọc</t>
  </si>
  <si>
    <t>TTHĐ+CN12A8</t>
  </si>
  <si>
    <t>Lê Thị Như Quỳnh</t>
  </si>
  <si>
    <t>Đoàn Long Việt</t>
  </si>
  <si>
    <t>Huỳnh Cẩm Đường</t>
  </si>
  <si>
    <t>TPCM+2 lớp Nghề</t>
  </si>
  <si>
    <t>Võ Văn Thi</t>
  </si>
  <si>
    <t>5 lớp Nghề</t>
  </si>
  <si>
    <t>Hồ Đắc Khoa</t>
  </si>
  <si>
    <t>Phan Nghĩa Thanh Bình</t>
  </si>
  <si>
    <t>Thân Minh Hoài Nhân</t>
  </si>
  <si>
    <t>Lê Thượng Tú</t>
  </si>
  <si>
    <t>Nguyễn Hồng Quí</t>
  </si>
  <si>
    <t>TLTN</t>
  </si>
  <si>
    <t>Đặng Lê Xuân Ánh Nguyệt</t>
  </si>
  <si>
    <t>Nguyễn Vũ Huyền Trang</t>
  </si>
  <si>
    <t>Nguyễn Lê Hoài Trọng</t>
  </si>
  <si>
    <t>PM+NN+TTCĐ+CN11A9+Nghề</t>
  </si>
  <si>
    <t>Quốc phòng:</t>
  </si>
  <si>
    <t>10A9,10A10,10A11</t>
  </si>
  <si>
    <t>NGHỀ PT</t>
  </si>
  <si>
    <t>Ngày 24 tháng 08 năm 2020</t>
  </si>
  <si>
    <t>HIỆU TRƯỞNG</t>
  </si>
  <si>
    <t>Lưu ý: theo thông tư 15 thì từ 08/2017, tổ phó chuyên môn được giảm 1 tiết/ tuần</t>
  </si>
  <si>
    <t>theo CV 1689/GDĐT-TC 8/6/2020, GV phụ trách phổ cập được hưởng 3 tiết/ tuần</t>
  </si>
  <si>
    <t xml:space="preserve"> PHÂN CÔNG CHUYÊN MÔN HỌC KỲ II NĂM HỌC 2020-2021 (TỪ 11/01/2021)</t>
  </si>
  <si>
    <t>X</t>
  </si>
  <si>
    <t>Phan Văn Quy</t>
  </si>
  <si>
    <t>12A2,12A4,12A6,12A8,11A1,11A2,11A3,11A5,11A6,11A7, 11A9</t>
  </si>
  <si>
    <t>12A1,12A3,12A5,12A7,11A4, 11A8, 10A1,10A2,10A3,10A4,10A5,10A6,10A7,10A8</t>
  </si>
  <si>
    <t>11A6, 11A9</t>
  </si>
  <si>
    <t>11A1, 11A2, 11A3, 11A4, 11A5</t>
  </si>
  <si>
    <t>11A7, 11A8</t>
  </si>
  <si>
    <t>GT3</t>
  </si>
  <si>
    <t>PTN+CN10A6+TTCĐ</t>
  </si>
  <si>
    <t>GT5+TTCĐ GT</t>
  </si>
  <si>
    <t>THÀNH PHỐ HỒ CHÍ MINH</t>
  </si>
  <si>
    <t>SỞ GIÁO DỤC VÀ ĐÀO TẠO</t>
  </si>
  <si>
    <t>Nghỉ hộ sản từ 7/9/2020</t>
  </si>
  <si>
    <t>GT2</t>
  </si>
  <si>
    <t>Nghỉ hộ sản từ 11/1/2021</t>
  </si>
  <si>
    <t>PCT CĐ, TPCM</t>
  </si>
  <si>
    <t>Ngày 22 tháng 12 năm 2020</t>
  </si>
  <si>
    <t>Thay đổi: Địa: cô Yên nghỉ hưu, AV: cô Thủy Hà nghỉ hộ sản</t>
  </si>
  <si>
    <t>GT5+ TP VP</t>
  </si>
</sst>
</file>

<file path=xl/styles.xml><?xml version="1.0" encoding="utf-8"?>
<styleSheet xmlns="http://schemas.openxmlformats.org/spreadsheetml/2006/main">
  <fonts count="18">
    <font>
      <sz val="12"/>
      <name val="Times New Roman"/>
      <charset val="134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2"/>
      <color indexed="10"/>
      <name val="Times New Roman"/>
      <family val="1"/>
    </font>
    <font>
      <sz val="10"/>
      <color rgb="FFFF0000"/>
      <name val="Times New Roman"/>
      <family val="1"/>
    </font>
    <font>
      <b/>
      <sz val="17"/>
      <name val="Times New Roman"/>
      <family val="1"/>
    </font>
    <font>
      <sz val="10"/>
      <name val="VNI-Times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VNI-Times"/>
    </font>
    <font>
      <b/>
      <sz val="17"/>
      <color rgb="FFFF0000"/>
      <name val="Times New Roman"/>
      <family val="1"/>
    </font>
    <font>
      <b/>
      <i/>
      <sz val="10"/>
      <name val="Times New Roman"/>
      <family val="1"/>
    </font>
    <font>
      <sz val="9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i/>
      <sz val="1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5" fillId="0" borderId="0" xfId="0" applyFont="1" applyFill="1"/>
    <xf numFmtId="0" fontId="0" fillId="0" borderId="0" xfId="0" applyFill="1"/>
    <xf numFmtId="0" fontId="4" fillId="0" borderId="0" xfId="0" applyFont="1" applyFill="1"/>
    <xf numFmtId="0" fontId="6" fillId="0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3" xfId="0" applyFont="1" applyFill="1" applyBorder="1"/>
    <xf numFmtId="0" fontId="1" fillId="0" borderId="1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2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13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1" fillId="0" borderId="27" xfId="0" applyFont="1" applyFill="1" applyBorder="1"/>
    <xf numFmtId="0" fontId="1" fillId="0" borderId="2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1" fillId="2" borderId="25" xfId="0" applyFont="1" applyFill="1" applyBorder="1"/>
    <xf numFmtId="0" fontId="1" fillId="0" borderId="3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41" xfId="0" applyFont="1" applyFill="1" applyBorder="1"/>
    <xf numFmtId="0" fontId="1" fillId="0" borderId="42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52" xfId="0" applyFont="1" applyFill="1" applyBorder="1"/>
    <xf numFmtId="0" fontId="1" fillId="0" borderId="5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57" xfId="0" applyFont="1" applyFill="1" applyBorder="1"/>
    <xf numFmtId="0" fontId="1" fillId="0" borderId="59" xfId="0" applyFont="1" applyFill="1" applyBorder="1" applyAlignment="1"/>
    <xf numFmtId="0" fontId="1" fillId="0" borderId="0" xfId="0" applyFont="1" applyFill="1" applyBorder="1" applyAlignment="1"/>
    <xf numFmtId="0" fontId="6" fillId="0" borderId="19" xfId="0" applyFont="1" applyFill="1" applyBorder="1" applyAlignment="1"/>
    <xf numFmtId="0" fontId="6" fillId="0" borderId="60" xfId="0" applyFont="1" applyFill="1" applyBorder="1" applyAlignment="1"/>
    <xf numFmtId="0" fontId="6" fillId="0" borderId="60" xfId="0" applyFont="1" applyFill="1" applyBorder="1" applyAlignment="1">
      <alignment wrapText="1"/>
    </xf>
    <xf numFmtId="0" fontId="6" fillId="0" borderId="60" xfId="0" applyFont="1" applyFill="1" applyBorder="1"/>
    <xf numFmtId="0" fontId="1" fillId="0" borderId="17" xfId="0" applyFont="1" applyFill="1" applyBorder="1" applyAlignment="1"/>
    <xf numFmtId="0" fontId="6" fillId="0" borderId="39" xfId="0" applyFont="1" applyFill="1" applyBorder="1" applyAlignment="1"/>
    <xf numFmtId="0" fontId="6" fillId="0" borderId="44" xfId="0" applyFont="1" applyFill="1" applyBorder="1" applyAlignment="1"/>
    <xf numFmtId="0" fontId="1" fillId="0" borderId="13" xfId="0" applyFont="1" applyFill="1" applyBorder="1" applyAlignment="1"/>
    <xf numFmtId="0" fontId="6" fillId="0" borderId="28" xfId="0" applyFont="1" applyFill="1" applyBorder="1" applyAlignment="1"/>
    <xf numFmtId="0" fontId="1" fillId="0" borderId="9" xfId="0" applyFont="1" applyFill="1" applyBorder="1" applyAlignment="1">
      <alignment horizontal="center"/>
    </xf>
    <xf numFmtId="0" fontId="6" fillId="0" borderId="49" xfId="0" applyFont="1" applyFill="1" applyBorder="1" applyAlignment="1"/>
    <xf numFmtId="0" fontId="1" fillId="0" borderId="57" xfId="0" applyFont="1" applyFill="1" applyBorder="1" applyAlignment="1"/>
    <xf numFmtId="0" fontId="6" fillId="0" borderId="36" xfId="0" applyFont="1" applyFill="1" applyBorder="1" applyAlignment="1"/>
    <xf numFmtId="0" fontId="6" fillId="0" borderId="32" xfId="0" applyFont="1" applyFill="1" applyBorder="1" applyAlignment="1"/>
    <xf numFmtId="0" fontId="6" fillId="0" borderId="42" xfId="0" applyFont="1" applyFill="1" applyBorder="1" applyAlignment="1"/>
    <xf numFmtId="0" fontId="1" fillId="0" borderId="53" xfId="0" applyFont="1" applyFill="1" applyBorder="1" applyAlignment="1"/>
    <xf numFmtId="0" fontId="1" fillId="0" borderId="40" xfId="0" applyFont="1" applyFill="1" applyBorder="1" applyAlignment="1"/>
    <xf numFmtId="0" fontId="6" fillId="0" borderId="29" xfId="0" applyFont="1" applyFill="1" applyBorder="1" applyAlignment="1"/>
    <xf numFmtId="0" fontId="6" fillId="0" borderId="36" xfId="0" applyFont="1" applyFill="1" applyBorder="1"/>
    <xf numFmtId="0" fontId="11" fillId="0" borderId="60" xfId="0" applyFont="1" applyFill="1" applyBorder="1"/>
    <xf numFmtId="0" fontId="6" fillId="0" borderId="39" xfId="0" applyFont="1" applyFill="1" applyBorder="1"/>
    <xf numFmtId="0" fontId="6" fillId="0" borderId="61" xfId="0" applyFont="1" applyFill="1" applyBorder="1"/>
    <xf numFmtId="0" fontId="6" fillId="0" borderId="19" xfId="0" applyFont="1" applyFill="1" applyBorder="1"/>
    <xf numFmtId="0" fontId="1" fillId="0" borderId="7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6" fillId="0" borderId="32" xfId="0" applyFont="1" applyFill="1" applyBorder="1"/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/>
    <xf numFmtId="0" fontId="6" fillId="0" borderId="62" xfId="0" applyFont="1" applyFill="1" applyBorder="1"/>
    <xf numFmtId="0" fontId="6" fillId="0" borderId="35" xfId="0" applyFont="1" applyFill="1" applyBorder="1"/>
    <xf numFmtId="0" fontId="6" fillId="0" borderId="63" xfId="0" applyFont="1" applyFill="1" applyBorder="1"/>
    <xf numFmtId="0" fontId="6" fillId="0" borderId="15" xfId="0" applyFont="1" applyFill="1" applyBorder="1" applyAlignment="1">
      <alignment vertical="center"/>
    </xf>
    <xf numFmtId="0" fontId="9" fillId="0" borderId="0" xfId="0" applyFont="1" applyFill="1"/>
    <xf numFmtId="0" fontId="1" fillId="0" borderId="1" xfId="0" applyFont="1" applyFill="1" applyBorder="1"/>
    <xf numFmtId="0" fontId="9" fillId="0" borderId="1" xfId="0" applyFont="1" applyFill="1" applyBorder="1"/>
    <xf numFmtId="0" fontId="8" fillId="0" borderId="1" xfId="0" applyFont="1" applyFill="1" applyBorder="1"/>
    <xf numFmtId="0" fontId="13" fillId="0" borderId="0" xfId="0" applyFont="1" applyFill="1"/>
    <xf numFmtId="0" fontId="14" fillId="0" borderId="39" xfId="0" applyFont="1" applyFill="1" applyBorder="1"/>
    <xf numFmtId="0" fontId="1" fillId="0" borderId="0" xfId="0" applyFont="1" applyFill="1" applyAlignment="1">
      <alignment horizontal="center"/>
    </xf>
    <xf numFmtId="0" fontId="6" fillId="0" borderId="19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46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55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0" borderId="53" xfId="0" applyFont="1" applyFill="1" applyBorder="1" applyAlignment="1">
      <alignment horizontal="center"/>
    </xf>
    <xf numFmtId="0" fontId="15" fillId="0" borderId="5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" fillId="0" borderId="64" xfId="0" applyFont="1" applyFill="1" applyBorder="1" applyAlignment="1">
      <alignment horizontal="center"/>
    </xf>
    <xf numFmtId="0" fontId="15" fillId="0" borderId="64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54" xfId="0" applyFont="1" applyFill="1" applyBorder="1" applyAlignment="1">
      <alignment horizontal="center"/>
    </xf>
    <xf numFmtId="0" fontId="15" fillId="0" borderId="42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" fillId="0" borderId="15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65" xfId="0" applyFont="1" applyFill="1" applyBorder="1"/>
    <xf numFmtId="0" fontId="1" fillId="0" borderId="66" xfId="0" applyFont="1" applyFill="1" applyBorder="1"/>
    <xf numFmtId="0" fontId="15" fillId="0" borderId="67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15" fillId="0" borderId="68" xfId="0" applyFont="1" applyFill="1" applyBorder="1"/>
    <xf numFmtId="0" fontId="17" fillId="0" borderId="0" xfId="0" applyFont="1" applyFill="1"/>
    <xf numFmtId="0" fontId="9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5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4"/>
  <sheetViews>
    <sheetView zoomScale="110" zoomScaleNormal="110" workbookViewId="0">
      <pane xSplit="2" ySplit="7" topLeftCell="C8" activePane="bottomRight" state="frozen"/>
      <selection pane="topRight"/>
      <selection pane="bottomLeft"/>
      <selection pane="bottomRight" activeCell="AL18" sqref="AL18"/>
    </sheetView>
  </sheetViews>
  <sheetFormatPr defaultColWidth="9" defaultRowHeight="15.75"/>
  <cols>
    <col min="1" max="1" width="3.75" style="6" customWidth="1"/>
    <col min="2" max="2" width="21.5" style="6" customWidth="1"/>
    <col min="3" max="28" width="2.875" style="6" customWidth="1"/>
    <col min="29" max="30" width="3.625" style="6" customWidth="1"/>
    <col min="31" max="31" width="4.375" style="6" hidden="1" customWidth="1"/>
    <col min="32" max="32" width="21.625" style="6" customWidth="1"/>
    <col min="33" max="33" width="3.625" style="7" customWidth="1"/>
    <col min="34" max="34" width="5.125" style="8" customWidth="1"/>
    <col min="35" max="35" width="4.5" style="8" customWidth="1"/>
    <col min="36" max="16384" width="9" style="6"/>
  </cols>
  <sheetData>
    <row r="1" spans="1:35">
      <c r="A1" s="163" t="s">
        <v>136</v>
      </c>
      <c r="B1" s="163"/>
      <c r="C1" s="163"/>
      <c r="D1" s="163"/>
      <c r="E1" s="163"/>
    </row>
    <row r="2" spans="1:35">
      <c r="A2" s="163" t="s">
        <v>135</v>
      </c>
      <c r="B2" s="163"/>
      <c r="C2" s="163"/>
      <c r="D2" s="163"/>
      <c r="E2" s="163"/>
    </row>
    <row r="3" spans="1:35">
      <c r="A3" s="164" t="s">
        <v>0</v>
      </c>
      <c r="B3" s="164"/>
      <c r="C3" s="164"/>
      <c r="D3" s="164"/>
      <c r="E3" s="164"/>
    </row>
    <row r="4" spans="1:35" ht="21.75">
      <c r="A4" s="165" t="s">
        <v>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6"/>
    </row>
    <row r="5" spans="1:35" ht="8.2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35" ht="16.5" thickBot="1">
      <c r="A6" s="173" t="s">
        <v>2</v>
      </c>
      <c r="B6" s="175" t="s">
        <v>3</v>
      </c>
      <c r="C6" s="167" t="s">
        <v>4</v>
      </c>
      <c r="D6" s="168"/>
      <c r="E6" s="168"/>
      <c r="F6" s="168"/>
      <c r="G6" s="168"/>
      <c r="H6" s="168"/>
      <c r="I6" s="168"/>
      <c r="J6" s="9"/>
      <c r="K6" s="167" t="s">
        <v>5</v>
      </c>
      <c r="L6" s="168"/>
      <c r="M6" s="168"/>
      <c r="N6" s="168"/>
      <c r="O6" s="168"/>
      <c r="P6" s="168"/>
      <c r="Q6" s="168"/>
      <c r="R6" s="168"/>
      <c r="S6" s="169"/>
      <c r="T6" s="167" t="s">
        <v>6</v>
      </c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69"/>
      <c r="AF6" s="177" t="s">
        <v>7</v>
      </c>
      <c r="AG6" s="170" t="s">
        <v>8</v>
      </c>
      <c r="AH6" s="171"/>
      <c r="AI6" s="172"/>
    </row>
    <row r="7" spans="1:35" ht="26.25" thickBot="1">
      <c r="A7" s="174"/>
      <c r="B7" s="176"/>
      <c r="C7" s="10" t="s">
        <v>9</v>
      </c>
      <c r="D7" s="11" t="s">
        <v>10</v>
      </c>
      <c r="E7" s="11" t="s">
        <v>11</v>
      </c>
      <c r="F7" s="11" t="s">
        <v>12</v>
      </c>
      <c r="G7" s="11" t="s">
        <v>13</v>
      </c>
      <c r="H7" s="11" t="s">
        <v>14</v>
      </c>
      <c r="I7" s="11" t="s">
        <v>15</v>
      </c>
      <c r="J7" s="43" t="s">
        <v>16</v>
      </c>
      <c r="K7" s="10" t="s">
        <v>9</v>
      </c>
      <c r="L7" s="11" t="s">
        <v>10</v>
      </c>
      <c r="M7" s="11" t="s">
        <v>11</v>
      </c>
      <c r="N7" s="11" t="s">
        <v>12</v>
      </c>
      <c r="O7" s="11" t="s">
        <v>13</v>
      </c>
      <c r="P7" s="11" t="s">
        <v>14</v>
      </c>
      <c r="Q7" s="11" t="s">
        <v>15</v>
      </c>
      <c r="R7" s="43" t="s">
        <v>16</v>
      </c>
      <c r="S7" s="59" t="s">
        <v>17</v>
      </c>
      <c r="T7" s="10" t="s">
        <v>9</v>
      </c>
      <c r="U7" s="11" t="s">
        <v>10</v>
      </c>
      <c r="V7" s="11" t="s">
        <v>11</v>
      </c>
      <c r="W7" s="11" t="s">
        <v>12</v>
      </c>
      <c r="X7" s="11" t="s">
        <v>13</v>
      </c>
      <c r="Y7" s="11" t="s">
        <v>14</v>
      </c>
      <c r="Z7" s="11" t="s">
        <v>15</v>
      </c>
      <c r="AA7" s="11" t="s">
        <v>16</v>
      </c>
      <c r="AB7" s="11" t="s">
        <v>17</v>
      </c>
      <c r="AC7" s="11" t="s">
        <v>18</v>
      </c>
      <c r="AD7" s="43" t="s">
        <v>19</v>
      </c>
      <c r="AE7" s="70"/>
      <c r="AF7" s="178"/>
      <c r="AG7" s="99" t="s">
        <v>20</v>
      </c>
      <c r="AH7" s="99" t="s">
        <v>21</v>
      </c>
      <c r="AI7" s="99" t="s">
        <v>22</v>
      </c>
    </row>
    <row r="8" spans="1:35" ht="18" customHeight="1">
      <c r="A8" s="33">
        <v>1</v>
      </c>
      <c r="B8" s="12" t="s">
        <v>23</v>
      </c>
      <c r="C8" s="13"/>
      <c r="D8" s="14" t="s">
        <v>125</v>
      </c>
      <c r="E8" s="14"/>
      <c r="F8" s="14"/>
      <c r="G8" s="14"/>
      <c r="H8" s="14"/>
      <c r="I8" s="14"/>
      <c r="J8" s="14" t="s">
        <v>125</v>
      </c>
      <c r="K8" s="13"/>
      <c r="L8" s="14"/>
      <c r="M8" s="14"/>
      <c r="N8" s="14"/>
      <c r="O8" s="14"/>
      <c r="P8" s="14"/>
      <c r="Q8" s="14"/>
      <c r="R8" s="44"/>
      <c r="S8" s="58"/>
      <c r="T8" s="41"/>
      <c r="U8" s="14"/>
      <c r="V8" s="14"/>
      <c r="W8" s="14"/>
      <c r="X8" s="14"/>
      <c r="Y8" s="14"/>
      <c r="Z8" s="14"/>
      <c r="AA8" s="14"/>
      <c r="AB8" s="14"/>
      <c r="AC8" s="14"/>
      <c r="AD8" s="44"/>
      <c r="AE8" s="71"/>
      <c r="AF8" s="72" t="s">
        <v>24</v>
      </c>
      <c r="AG8" s="94">
        <v>6</v>
      </c>
      <c r="AH8" s="94">
        <v>10</v>
      </c>
      <c r="AI8" s="100">
        <f t="shared" ref="AI8:AI19" si="0">AG8+AH8</f>
        <v>16</v>
      </c>
    </row>
    <row r="9" spans="1:35" ht="18" customHeight="1">
      <c r="A9" s="34">
        <v>2</v>
      </c>
      <c r="B9" s="15" t="s">
        <v>25</v>
      </c>
      <c r="C9" s="16" t="s">
        <v>125</v>
      </c>
      <c r="D9" s="17"/>
      <c r="E9" s="17"/>
      <c r="F9" s="17"/>
      <c r="G9" s="17"/>
      <c r="H9" s="17"/>
      <c r="I9" s="17"/>
      <c r="J9" s="17"/>
      <c r="K9" s="16"/>
      <c r="L9" s="17" t="s">
        <v>125</v>
      </c>
      <c r="M9" s="17"/>
      <c r="N9" s="17"/>
      <c r="O9" s="17" t="s">
        <v>125</v>
      </c>
      <c r="P9" s="17"/>
      <c r="Q9" s="17"/>
      <c r="R9" s="113"/>
      <c r="S9" s="55"/>
      <c r="T9" s="60"/>
      <c r="U9" s="17"/>
      <c r="V9" s="17"/>
      <c r="W9" s="17"/>
      <c r="X9" s="17"/>
      <c r="Y9" s="17"/>
      <c r="Z9" s="17"/>
      <c r="AA9" s="17"/>
      <c r="AB9" s="17"/>
      <c r="AC9" s="17"/>
      <c r="AD9" s="45"/>
      <c r="AE9" s="71"/>
      <c r="AF9" s="73" t="s">
        <v>26</v>
      </c>
      <c r="AG9" s="75">
        <v>11</v>
      </c>
      <c r="AH9" s="75">
        <v>5</v>
      </c>
      <c r="AI9" s="97">
        <f t="shared" si="0"/>
        <v>16</v>
      </c>
    </row>
    <row r="10" spans="1:35" ht="18" customHeight="1">
      <c r="A10" s="34">
        <v>3</v>
      </c>
      <c r="B10" s="15" t="s">
        <v>27</v>
      </c>
      <c r="C10" s="16"/>
      <c r="D10" s="17"/>
      <c r="E10" s="17"/>
      <c r="F10" s="17"/>
      <c r="G10" s="17"/>
      <c r="H10" s="17"/>
      <c r="I10" s="17" t="s">
        <v>125</v>
      </c>
      <c r="J10" s="17"/>
      <c r="K10" s="16"/>
      <c r="L10" s="17"/>
      <c r="M10" s="17"/>
      <c r="N10" s="17" t="s">
        <v>125</v>
      </c>
      <c r="O10" s="17"/>
      <c r="P10" s="17" t="s">
        <v>125</v>
      </c>
      <c r="Q10" s="17"/>
      <c r="R10" s="113"/>
      <c r="S10" s="55"/>
      <c r="T10" s="60"/>
      <c r="U10" s="17"/>
      <c r="V10" s="17"/>
      <c r="W10" s="17"/>
      <c r="X10" s="17"/>
      <c r="Y10" s="17"/>
      <c r="Z10" s="17"/>
      <c r="AA10" s="17"/>
      <c r="AB10" s="17"/>
      <c r="AC10" s="17"/>
      <c r="AD10" s="45"/>
      <c r="AE10" s="71"/>
      <c r="AF10" s="73" t="s">
        <v>28</v>
      </c>
      <c r="AG10" s="75">
        <v>11</v>
      </c>
      <c r="AH10" s="75">
        <v>4</v>
      </c>
      <c r="AI10" s="97">
        <f t="shared" si="0"/>
        <v>15</v>
      </c>
    </row>
    <row r="11" spans="1:35" ht="18" customHeight="1">
      <c r="A11" s="34">
        <v>4</v>
      </c>
      <c r="B11" s="15" t="s">
        <v>29</v>
      </c>
      <c r="C11" s="16"/>
      <c r="D11" s="17"/>
      <c r="E11" s="17"/>
      <c r="F11" s="17"/>
      <c r="G11" s="17" t="s">
        <v>125</v>
      </c>
      <c r="H11" s="17"/>
      <c r="I11" s="17"/>
      <c r="J11" s="17"/>
      <c r="K11" s="16"/>
      <c r="L11" s="17"/>
      <c r="M11" s="17"/>
      <c r="N11" s="17"/>
      <c r="O11" s="17"/>
      <c r="P11" s="17"/>
      <c r="Q11" s="17"/>
      <c r="R11" s="113"/>
      <c r="S11" s="55"/>
      <c r="T11" s="60"/>
      <c r="U11" s="17"/>
      <c r="V11" s="17"/>
      <c r="W11" s="17"/>
      <c r="X11" s="17"/>
      <c r="Y11" s="17" t="s">
        <v>125</v>
      </c>
      <c r="Z11" s="17"/>
      <c r="AA11" s="17"/>
      <c r="AB11" s="17"/>
      <c r="AC11" s="17" t="s">
        <v>125</v>
      </c>
      <c r="AD11" s="45"/>
      <c r="AE11" s="71"/>
      <c r="AF11" s="73" t="s">
        <v>30</v>
      </c>
      <c r="AG11" s="75">
        <v>9</v>
      </c>
      <c r="AH11" s="75">
        <v>4</v>
      </c>
      <c r="AI11" s="97">
        <f t="shared" si="0"/>
        <v>13</v>
      </c>
    </row>
    <row r="12" spans="1:35" ht="18" customHeight="1">
      <c r="A12" s="34">
        <v>5</v>
      </c>
      <c r="B12" s="15" t="s">
        <v>31</v>
      </c>
      <c r="C12" s="16"/>
      <c r="D12" s="17"/>
      <c r="E12" s="17"/>
      <c r="F12" s="17"/>
      <c r="G12" s="17"/>
      <c r="H12" s="17"/>
      <c r="I12" s="17"/>
      <c r="J12" s="17"/>
      <c r="K12" s="16"/>
      <c r="L12" s="17"/>
      <c r="M12" s="17"/>
      <c r="N12" s="17"/>
      <c r="O12" s="17"/>
      <c r="P12" s="17"/>
      <c r="Q12" s="17"/>
      <c r="R12" s="113"/>
      <c r="S12" s="55"/>
      <c r="T12" s="61"/>
      <c r="U12" s="17"/>
      <c r="V12" s="17"/>
      <c r="W12" s="17"/>
      <c r="X12" s="17" t="s">
        <v>125</v>
      </c>
      <c r="Y12" s="17"/>
      <c r="Z12" s="17" t="s">
        <v>125</v>
      </c>
      <c r="AA12" s="17"/>
      <c r="AB12" s="17"/>
      <c r="AC12" s="17"/>
      <c r="AD12" s="45"/>
      <c r="AE12" s="71"/>
      <c r="AF12" s="74" t="s">
        <v>32</v>
      </c>
      <c r="AG12" s="75">
        <v>6</v>
      </c>
      <c r="AH12" s="75">
        <v>10</v>
      </c>
      <c r="AI12" s="97">
        <f t="shared" si="0"/>
        <v>16</v>
      </c>
    </row>
    <row r="13" spans="1:35" ht="18" customHeight="1">
      <c r="A13" s="34">
        <v>6</v>
      </c>
      <c r="B13" s="15" t="s">
        <v>33</v>
      </c>
      <c r="C13" s="16"/>
      <c r="D13" s="17"/>
      <c r="E13" s="17" t="s">
        <v>125</v>
      </c>
      <c r="F13" s="17"/>
      <c r="G13" s="17"/>
      <c r="H13" s="17"/>
      <c r="I13" s="17"/>
      <c r="J13" s="17"/>
      <c r="K13" s="16"/>
      <c r="L13" s="17"/>
      <c r="M13" s="17"/>
      <c r="N13" s="17"/>
      <c r="O13" s="17"/>
      <c r="P13" s="17"/>
      <c r="Q13" s="17"/>
      <c r="R13" s="113"/>
      <c r="S13" s="55"/>
      <c r="T13" s="60"/>
      <c r="U13" s="17"/>
      <c r="V13" s="61"/>
      <c r="W13" s="17"/>
      <c r="X13" s="17"/>
      <c r="Y13" s="17"/>
      <c r="Z13" s="17"/>
      <c r="AA13" s="61"/>
      <c r="AB13" s="17" t="s">
        <v>125</v>
      </c>
      <c r="AC13" s="17"/>
      <c r="AD13" s="45"/>
      <c r="AE13" s="71"/>
      <c r="AF13" s="75" t="s">
        <v>34</v>
      </c>
      <c r="AG13" s="75">
        <v>6</v>
      </c>
      <c r="AH13" s="75">
        <v>10</v>
      </c>
      <c r="AI13" s="97">
        <f t="shared" si="0"/>
        <v>16</v>
      </c>
    </row>
    <row r="14" spans="1:35" ht="18" customHeight="1">
      <c r="A14" s="34">
        <v>7</v>
      </c>
      <c r="B14" s="15" t="s">
        <v>35</v>
      </c>
      <c r="C14" s="16"/>
      <c r="D14" s="17"/>
      <c r="E14" s="17"/>
      <c r="F14" s="17"/>
      <c r="G14" s="17"/>
      <c r="H14" s="17"/>
      <c r="I14" s="17"/>
      <c r="J14" s="17"/>
      <c r="K14" s="16"/>
      <c r="L14" s="17"/>
      <c r="M14" s="17"/>
      <c r="N14" s="17"/>
      <c r="O14" s="17"/>
      <c r="P14" s="17"/>
      <c r="Q14" s="17"/>
      <c r="R14" s="113" t="s">
        <v>125</v>
      </c>
      <c r="S14" s="55"/>
      <c r="T14" s="60"/>
      <c r="U14" s="17" t="s">
        <v>125</v>
      </c>
      <c r="V14" s="17"/>
      <c r="W14" s="17"/>
      <c r="X14" s="17"/>
      <c r="Y14" s="17"/>
      <c r="Z14" s="17"/>
      <c r="AA14" s="17" t="s">
        <v>125</v>
      </c>
      <c r="AB14" s="17"/>
      <c r="AC14" s="17"/>
      <c r="AD14" s="45"/>
      <c r="AE14" s="71"/>
      <c r="AF14" s="73" t="s">
        <v>36</v>
      </c>
      <c r="AG14" s="75">
        <v>10</v>
      </c>
      <c r="AH14" s="75">
        <v>4</v>
      </c>
      <c r="AI14" s="97">
        <f t="shared" si="0"/>
        <v>14</v>
      </c>
    </row>
    <row r="15" spans="1:35" ht="18" customHeight="1">
      <c r="A15" s="34">
        <v>8</v>
      </c>
      <c r="B15" s="15" t="s">
        <v>37</v>
      </c>
      <c r="C15" s="16"/>
      <c r="D15" s="17"/>
      <c r="E15" s="17"/>
      <c r="F15" s="17"/>
      <c r="G15" s="17"/>
      <c r="H15" s="17"/>
      <c r="I15" s="17"/>
      <c r="J15" s="17"/>
      <c r="K15" s="16"/>
      <c r="L15" s="17"/>
      <c r="M15" s="17"/>
      <c r="N15" s="17"/>
      <c r="O15" s="17"/>
      <c r="P15" s="17"/>
      <c r="Q15" s="17"/>
      <c r="R15" s="113"/>
      <c r="S15" s="55" t="s">
        <v>125</v>
      </c>
      <c r="T15" s="60" t="s">
        <v>125</v>
      </c>
      <c r="U15" s="17"/>
      <c r="V15" s="17"/>
      <c r="W15" s="115" t="s">
        <v>125</v>
      </c>
      <c r="X15" s="17"/>
      <c r="Y15" s="17"/>
      <c r="Z15" s="17"/>
      <c r="AA15" s="17"/>
      <c r="AB15" s="17"/>
      <c r="AC15" s="17"/>
      <c r="AD15" s="45"/>
      <c r="AE15" s="71"/>
      <c r="AF15" s="73" t="s">
        <v>38</v>
      </c>
      <c r="AG15" s="75">
        <v>10</v>
      </c>
      <c r="AH15" s="75">
        <v>4</v>
      </c>
      <c r="AI15" s="97">
        <f t="shared" si="0"/>
        <v>14</v>
      </c>
    </row>
    <row r="16" spans="1:35" ht="18" customHeight="1">
      <c r="A16" s="34">
        <v>9</v>
      </c>
      <c r="B16" s="15" t="s">
        <v>39</v>
      </c>
      <c r="C16" s="16"/>
      <c r="D16" s="17"/>
      <c r="E16" s="17"/>
      <c r="F16" s="17"/>
      <c r="G16" s="17"/>
      <c r="H16" s="17" t="s">
        <v>125</v>
      </c>
      <c r="I16" s="17"/>
      <c r="J16" s="17"/>
      <c r="K16" s="16"/>
      <c r="L16" s="17"/>
      <c r="M16" s="17"/>
      <c r="N16" s="17"/>
      <c r="O16" s="17"/>
      <c r="P16" s="17"/>
      <c r="Q16" s="17"/>
      <c r="R16" s="113"/>
      <c r="S16" s="55"/>
      <c r="T16" s="60"/>
      <c r="U16" s="17"/>
      <c r="V16" s="17" t="s">
        <v>125</v>
      </c>
      <c r="W16" s="17"/>
      <c r="X16" s="17"/>
      <c r="Y16" s="17"/>
      <c r="Z16" s="17"/>
      <c r="AA16" s="17"/>
      <c r="AB16" s="17"/>
      <c r="AC16" s="17"/>
      <c r="AD16" s="45" t="s">
        <v>125</v>
      </c>
      <c r="AE16" s="71"/>
      <c r="AF16" s="73" t="s">
        <v>40</v>
      </c>
      <c r="AG16" s="75">
        <v>9</v>
      </c>
      <c r="AH16" s="75">
        <v>5</v>
      </c>
      <c r="AI16" s="97">
        <f t="shared" si="0"/>
        <v>14</v>
      </c>
    </row>
    <row r="17" spans="1:35" ht="18" customHeight="1">
      <c r="A17" s="34">
        <v>10</v>
      </c>
      <c r="B17" s="15" t="s">
        <v>41</v>
      </c>
      <c r="C17" s="16"/>
      <c r="D17" s="17"/>
      <c r="E17" s="17"/>
      <c r="F17" s="17" t="s">
        <v>125</v>
      </c>
      <c r="G17" s="17"/>
      <c r="H17" s="17"/>
      <c r="I17" s="17"/>
      <c r="J17" s="17"/>
      <c r="K17" s="16"/>
      <c r="L17" s="17"/>
      <c r="M17" s="17" t="s">
        <v>125</v>
      </c>
      <c r="N17" s="17"/>
      <c r="O17" s="17"/>
      <c r="P17" s="17"/>
      <c r="Q17" s="17" t="s">
        <v>125</v>
      </c>
      <c r="R17" s="113"/>
      <c r="S17" s="55"/>
      <c r="T17" s="60"/>
      <c r="U17" s="17"/>
      <c r="V17" s="17"/>
      <c r="W17" s="17"/>
      <c r="X17" s="17"/>
      <c r="Y17" s="17"/>
      <c r="Z17" s="17"/>
      <c r="AA17" s="17"/>
      <c r="AB17" s="17"/>
      <c r="AC17" s="17"/>
      <c r="AD17" s="45"/>
      <c r="AE17" s="71"/>
      <c r="AF17" s="73" t="s">
        <v>42</v>
      </c>
      <c r="AG17" s="75">
        <v>11</v>
      </c>
      <c r="AH17" s="75">
        <v>4</v>
      </c>
      <c r="AI17" s="97">
        <f t="shared" si="0"/>
        <v>15</v>
      </c>
    </row>
    <row r="18" spans="1:35" ht="18" customHeight="1" thickBot="1">
      <c r="A18" s="35">
        <v>11</v>
      </c>
      <c r="B18" s="18" t="s">
        <v>43</v>
      </c>
      <c r="C18" s="19"/>
      <c r="D18" s="20"/>
      <c r="E18" s="20"/>
      <c r="F18" s="20"/>
      <c r="G18" s="20"/>
      <c r="H18" s="20"/>
      <c r="I18" s="20"/>
      <c r="J18" s="20"/>
      <c r="K18" s="19" t="s">
        <v>125</v>
      </c>
      <c r="L18" s="20"/>
      <c r="M18" s="20"/>
      <c r="N18" s="20"/>
      <c r="O18" s="20"/>
      <c r="P18" s="20"/>
      <c r="Q18" s="20"/>
      <c r="R18" s="46"/>
      <c r="S18" s="57"/>
      <c r="T18" s="42"/>
      <c r="U18" s="20"/>
      <c r="V18" s="20"/>
      <c r="W18" s="20"/>
      <c r="X18" s="20"/>
      <c r="Y18" s="20"/>
      <c r="Z18" s="20"/>
      <c r="AA18" s="20"/>
      <c r="AB18" s="20"/>
      <c r="AC18" s="20"/>
      <c r="AD18" s="46"/>
      <c r="AE18" s="76"/>
      <c r="AF18" s="77" t="s">
        <v>44</v>
      </c>
      <c r="AG18" s="92">
        <v>4</v>
      </c>
      <c r="AH18" s="92">
        <v>13</v>
      </c>
      <c r="AI18" s="98">
        <f t="shared" si="0"/>
        <v>17</v>
      </c>
    </row>
    <row r="19" spans="1:35" ht="18.75" customHeight="1">
      <c r="A19" s="36">
        <v>12</v>
      </c>
      <c r="B19" s="12" t="s">
        <v>45</v>
      </c>
      <c r="C19" s="21" t="s">
        <v>125</v>
      </c>
      <c r="D19" s="14"/>
      <c r="E19" s="14" t="s">
        <v>125</v>
      </c>
      <c r="F19" s="14"/>
      <c r="G19" s="14"/>
      <c r="H19" s="14"/>
      <c r="I19" s="14" t="s">
        <v>125</v>
      </c>
      <c r="J19" s="14"/>
      <c r="K19" s="13"/>
      <c r="L19" s="14"/>
      <c r="M19" s="14"/>
      <c r="N19" s="14"/>
      <c r="O19" s="14"/>
      <c r="P19" s="14"/>
      <c r="Q19" s="14"/>
      <c r="R19" s="44"/>
      <c r="S19" s="58"/>
      <c r="T19" s="25"/>
      <c r="U19" s="62"/>
      <c r="V19" s="62"/>
      <c r="W19" s="62"/>
      <c r="X19" s="116" t="s">
        <v>125</v>
      </c>
      <c r="Y19" s="116" t="s">
        <v>125</v>
      </c>
      <c r="Z19" s="116" t="s">
        <v>125</v>
      </c>
      <c r="AA19" s="116" t="s">
        <v>125</v>
      </c>
      <c r="AB19" s="116" t="s">
        <v>125</v>
      </c>
      <c r="AC19" s="62"/>
      <c r="AD19" s="117" t="s">
        <v>125</v>
      </c>
      <c r="AE19" s="71"/>
      <c r="AF19" s="78" t="s">
        <v>46</v>
      </c>
      <c r="AG19" s="94">
        <v>18</v>
      </c>
      <c r="AH19" s="94">
        <v>5</v>
      </c>
      <c r="AI19" s="100">
        <f t="shared" si="0"/>
        <v>23</v>
      </c>
    </row>
    <row r="20" spans="1:35" ht="18.75" customHeight="1">
      <c r="A20" s="34">
        <v>13</v>
      </c>
      <c r="B20" s="15" t="s">
        <v>47</v>
      </c>
      <c r="C20" s="16"/>
      <c r="D20" s="17" t="s">
        <v>125</v>
      </c>
      <c r="E20" s="17"/>
      <c r="F20" s="17" t="s">
        <v>125</v>
      </c>
      <c r="G20" s="17"/>
      <c r="H20" s="17" t="s">
        <v>125</v>
      </c>
      <c r="I20" s="17"/>
      <c r="J20" s="17"/>
      <c r="K20" s="16" t="s">
        <v>125</v>
      </c>
      <c r="L20" s="17" t="s">
        <v>125</v>
      </c>
      <c r="M20" s="17"/>
      <c r="N20" s="115" t="s">
        <v>125</v>
      </c>
      <c r="O20" s="17"/>
      <c r="P20" s="17" t="s">
        <v>125</v>
      </c>
      <c r="Q20" s="17" t="s">
        <v>125</v>
      </c>
      <c r="R20" s="113"/>
      <c r="S20" s="55" t="s">
        <v>125</v>
      </c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55"/>
      <c r="AE20" s="79"/>
      <c r="AF20" s="80" t="s">
        <v>48</v>
      </c>
      <c r="AG20" s="75">
        <v>12</v>
      </c>
      <c r="AH20" s="75">
        <v>8</v>
      </c>
      <c r="AI20" s="97">
        <f t="shared" ref="AI20:AI33" si="1">AG20+AH20</f>
        <v>20</v>
      </c>
    </row>
    <row r="21" spans="1:35" ht="18.75" customHeight="1" thickBot="1">
      <c r="A21" s="38">
        <v>14</v>
      </c>
      <c r="B21" s="4" t="s">
        <v>49</v>
      </c>
      <c r="C21" s="22"/>
      <c r="D21" s="23"/>
      <c r="E21" s="23"/>
      <c r="F21" s="23"/>
      <c r="G21" s="23" t="s">
        <v>125</v>
      </c>
      <c r="H21" s="23"/>
      <c r="I21" s="23"/>
      <c r="J21" s="48" t="s">
        <v>125</v>
      </c>
      <c r="K21" s="22"/>
      <c r="L21" s="23"/>
      <c r="M21" s="23" t="s">
        <v>125</v>
      </c>
      <c r="N21" s="49"/>
      <c r="O21" s="23" t="s">
        <v>125</v>
      </c>
      <c r="P21" s="23"/>
      <c r="Q21" s="23"/>
      <c r="R21" s="48" t="s">
        <v>125</v>
      </c>
      <c r="S21" s="63"/>
      <c r="T21" s="118" t="s">
        <v>125</v>
      </c>
      <c r="U21" s="119" t="s">
        <v>125</v>
      </c>
      <c r="V21" s="119" t="s">
        <v>125</v>
      </c>
      <c r="W21" s="119" t="s">
        <v>125</v>
      </c>
      <c r="X21" s="64"/>
      <c r="Y21" s="64"/>
      <c r="Z21" s="64"/>
      <c r="AA21" s="64"/>
      <c r="AB21" s="64"/>
      <c r="AC21" s="119" t="s">
        <v>125</v>
      </c>
      <c r="AD21" s="81"/>
      <c r="AE21" s="71"/>
      <c r="AF21" s="82" t="s">
        <v>50</v>
      </c>
      <c r="AG21" s="101">
        <v>17</v>
      </c>
      <c r="AH21" s="101">
        <v>4</v>
      </c>
      <c r="AI21" s="102">
        <f t="shared" si="1"/>
        <v>21</v>
      </c>
    </row>
    <row r="22" spans="1:35" ht="18.75" customHeight="1">
      <c r="A22" s="33">
        <v>15</v>
      </c>
      <c r="B22" s="24" t="s">
        <v>51</v>
      </c>
      <c r="C22" s="25"/>
      <c r="D22" s="116" t="s">
        <v>125</v>
      </c>
      <c r="E22" s="26"/>
      <c r="F22" s="116" t="s">
        <v>125</v>
      </c>
      <c r="G22" s="26"/>
      <c r="H22" s="116" t="s">
        <v>125</v>
      </c>
      <c r="I22" s="26"/>
      <c r="J22" s="122" t="s">
        <v>125</v>
      </c>
      <c r="K22" s="123" t="s">
        <v>125</v>
      </c>
      <c r="L22" s="116" t="s">
        <v>125</v>
      </c>
      <c r="M22" s="116" t="s">
        <v>125</v>
      </c>
      <c r="N22" s="116" t="s">
        <v>125</v>
      </c>
      <c r="O22" s="116" t="s">
        <v>125</v>
      </c>
      <c r="P22" s="26"/>
      <c r="Q22" s="26"/>
      <c r="R22" s="50"/>
      <c r="S22" s="54"/>
      <c r="T22" s="126" t="s">
        <v>125</v>
      </c>
      <c r="U22" s="116" t="s">
        <v>125</v>
      </c>
      <c r="V22" s="116" t="s">
        <v>125</v>
      </c>
      <c r="W22" s="26"/>
      <c r="X22" s="26"/>
      <c r="Y22" s="116" t="s">
        <v>125</v>
      </c>
      <c r="Z22" s="116" t="s">
        <v>125</v>
      </c>
      <c r="AA22" s="116" t="s">
        <v>125</v>
      </c>
      <c r="AB22" s="26"/>
      <c r="AC22" s="26"/>
      <c r="AD22" s="50"/>
      <c r="AE22" s="83"/>
      <c r="AF22" s="84" t="s">
        <v>52</v>
      </c>
      <c r="AG22" s="90">
        <v>15</v>
      </c>
      <c r="AH22" s="90">
        <v>4</v>
      </c>
      <c r="AI22" s="96">
        <f t="shared" si="1"/>
        <v>19</v>
      </c>
    </row>
    <row r="23" spans="1:35" ht="18.75" customHeight="1" thickBot="1">
      <c r="A23" s="35">
        <v>16</v>
      </c>
      <c r="B23" s="27" t="s">
        <v>53</v>
      </c>
      <c r="C23" s="120" t="s">
        <v>125</v>
      </c>
      <c r="D23" s="20"/>
      <c r="E23" s="121" t="s">
        <v>125</v>
      </c>
      <c r="F23" s="20"/>
      <c r="G23" s="121" t="s">
        <v>125</v>
      </c>
      <c r="H23" s="20"/>
      <c r="I23" s="121" t="s">
        <v>125</v>
      </c>
      <c r="J23" s="46"/>
      <c r="K23" s="19"/>
      <c r="L23" s="20"/>
      <c r="M23" s="20"/>
      <c r="N23" s="20"/>
      <c r="O23" s="20"/>
      <c r="P23" s="121" t="s">
        <v>125</v>
      </c>
      <c r="Q23" s="121" t="s">
        <v>125</v>
      </c>
      <c r="R23" s="124" t="s">
        <v>125</v>
      </c>
      <c r="S23" s="125" t="s">
        <v>125</v>
      </c>
      <c r="T23" s="42"/>
      <c r="U23" s="20"/>
      <c r="V23" s="20"/>
      <c r="W23" s="121" t="s">
        <v>125</v>
      </c>
      <c r="X23" s="121" t="s">
        <v>125</v>
      </c>
      <c r="Y23" s="20"/>
      <c r="Z23" s="20"/>
      <c r="AA23" s="20"/>
      <c r="AB23" s="121" t="s">
        <v>125</v>
      </c>
      <c r="AC23" s="121" t="s">
        <v>125</v>
      </c>
      <c r="AD23" s="124" t="s">
        <v>125</v>
      </c>
      <c r="AE23" s="76"/>
      <c r="AF23" s="85" t="s">
        <v>54</v>
      </c>
      <c r="AG23" s="92">
        <v>13</v>
      </c>
      <c r="AH23" s="92">
        <v>7</v>
      </c>
      <c r="AI23" s="98">
        <f t="shared" si="1"/>
        <v>20</v>
      </c>
    </row>
    <row r="24" spans="1:35" ht="18.75" customHeight="1">
      <c r="A24" s="36">
        <v>17</v>
      </c>
      <c r="B24" s="28" t="s">
        <v>55</v>
      </c>
      <c r="C24" s="127" t="s">
        <v>125</v>
      </c>
      <c r="D24" s="128" t="s">
        <v>125</v>
      </c>
      <c r="E24" s="128" t="s">
        <v>125</v>
      </c>
      <c r="F24" s="128" t="s">
        <v>125</v>
      </c>
      <c r="G24" s="128" t="s">
        <v>125</v>
      </c>
      <c r="H24" s="14"/>
      <c r="I24" s="14"/>
      <c r="J24" s="44"/>
      <c r="K24" s="13"/>
      <c r="L24" s="14"/>
      <c r="M24" s="14"/>
      <c r="N24" s="14"/>
      <c r="O24" s="14"/>
      <c r="P24" s="14"/>
      <c r="Q24" s="14"/>
      <c r="R24" s="65"/>
      <c r="S24" s="65"/>
      <c r="T24" s="123" t="s">
        <v>125</v>
      </c>
      <c r="U24" s="50"/>
      <c r="V24" s="116" t="s">
        <v>125</v>
      </c>
      <c r="W24" s="26"/>
      <c r="X24" s="116" t="s">
        <v>125</v>
      </c>
      <c r="Y24" s="26"/>
      <c r="Z24" s="26"/>
      <c r="AA24" s="26"/>
      <c r="AB24" s="26"/>
      <c r="AC24" s="116" t="s">
        <v>125</v>
      </c>
      <c r="AD24" s="117" t="s">
        <v>125</v>
      </c>
      <c r="AE24" s="71"/>
      <c r="AF24" s="86" t="s">
        <v>56</v>
      </c>
      <c r="AG24" s="100">
        <v>15</v>
      </c>
      <c r="AH24" s="112">
        <v>3</v>
      </c>
      <c r="AI24" s="100">
        <f t="shared" si="1"/>
        <v>18</v>
      </c>
    </row>
    <row r="25" spans="1:35" ht="18.75" customHeight="1">
      <c r="A25" s="34">
        <v>18</v>
      </c>
      <c r="B25" s="143" t="s">
        <v>57</v>
      </c>
      <c r="C25" s="16"/>
      <c r="D25" s="17"/>
      <c r="E25" s="17"/>
      <c r="F25" s="17"/>
      <c r="G25" s="17"/>
      <c r="H25" s="115" t="s">
        <v>125</v>
      </c>
      <c r="I25" s="115" t="s">
        <v>125</v>
      </c>
      <c r="J25" s="129" t="s">
        <v>125</v>
      </c>
      <c r="K25" s="130" t="s">
        <v>125</v>
      </c>
      <c r="L25" s="115" t="s">
        <v>125</v>
      </c>
      <c r="M25" s="115" t="s">
        <v>125</v>
      </c>
      <c r="N25" s="115" t="s">
        <v>125</v>
      </c>
      <c r="O25" s="115" t="s">
        <v>125</v>
      </c>
      <c r="P25" s="115" t="s">
        <v>125</v>
      </c>
      <c r="Q25" s="115" t="s">
        <v>125</v>
      </c>
      <c r="R25" s="131" t="s">
        <v>125</v>
      </c>
      <c r="S25" s="131" t="s">
        <v>125</v>
      </c>
      <c r="T25" s="16"/>
      <c r="U25" s="51"/>
      <c r="V25" s="29"/>
      <c r="W25" s="29"/>
      <c r="X25" s="29"/>
      <c r="Y25" s="29"/>
      <c r="Z25" s="29"/>
      <c r="AA25" s="29"/>
      <c r="AB25" s="29"/>
      <c r="AC25" s="29"/>
      <c r="AD25" s="55"/>
      <c r="AE25" s="87"/>
      <c r="AF25" s="80"/>
      <c r="AG25" s="97">
        <v>15</v>
      </c>
      <c r="AH25" s="104"/>
      <c r="AI25" s="97">
        <f t="shared" si="1"/>
        <v>15</v>
      </c>
    </row>
    <row r="26" spans="1:35" ht="18.75" customHeight="1" thickBot="1">
      <c r="A26" s="35">
        <v>19</v>
      </c>
      <c r="B26" s="144" t="s">
        <v>58</v>
      </c>
      <c r="C26" s="19"/>
      <c r="D26" s="20"/>
      <c r="E26" s="20"/>
      <c r="F26" s="20"/>
      <c r="G26" s="20"/>
      <c r="H26" s="20"/>
      <c r="I26" s="20"/>
      <c r="J26" s="46"/>
      <c r="K26" s="19"/>
      <c r="L26" s="52"/>
      <c r="M26" s="52"/>
      <c r="N26" s="52"/>
      <c r="O26" s="52"/>
      <c r="P26" s="52"/>
      <c r="Q26" s="20"/>
      <c r="R26" s="66"/>
      <c r="S26" s="66"/>
      <c r="T26" s="19"/>
      <c r="U26" s="124" t="s">
        <v>125</v>
      </c>
      <c r="V26" s="20"/>
      <c r="W26" s="121" t="s">
        <v>125</v>
      </c>
      <c r="X26" s="20"/>
      <c r="Y26" s="121" t="s">
        <v>125</v>
      </c>
      <c r="Z26" s="121" t="s">
        <v>125</v>
      </c>
      <c r="AA26" s="121" t="s">
        <v>125</v>
      </c>
      <c r="AB26" s="121" t="s">
        <v>125</v>
      </c>
      <c r="AC26" s="20"/>
      <c r="AD26" s="57"/>
      <c r="AE26" s="88"/>
      <c r="AF26" s="89" t="s">
        <v>132</v>
      </c>
      <c r="AG26" s="98">
        <v>6</v>
      </c>
      <c r="AH26" s="101">
        <v>9</v>
      </c>
      <c r="AI26" s="98">
        <f t="shared" si="1"/>
        <v>15</v>
      </c>
    </row>
    <row r="27" spans="1:35" s="5" customFormat="1" ht="18.75" customHeight="1">
      <c r="A27" s="36">
        <v>20</v>
      </c>
      <c r="B27" s="12" t="s">
        <v>59</v>
      </c>
      <c r="C27" s="127" t="s">
        <v>125</v>
      </c>
      <c r="D27" s="14"/>
      <c r="E27" s="14"/>
      <c r="F27" s="14"/>
      <c r="G27" s="14"/>
      <c r="H27" s="128" t="s">
        <v>125</v>
      </c>
      <c r="I27" s="14"/>
      <c r="J27" s="44"/>
      <c r="K27" s="13"/>
      <c r="L27" s="14"/>
      <c r="M27" s="128" t="s">
        <v>125</v>
      </c>
      <c r="N27" s="14"/>
      <c r="O27" s="14"/>
      <c r="P27" s="14"/>
      <c r="Q27" s="128" t="s">
        <v>125</v>
      </c>
      <c r="R27" s="44"/>
      <c r="S27" s="44"/>
      <c r="T27" s="13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71"/>
      <c r="AF27" s="84" t="s">
        <v>56</v>
      </c>
      <c r="AG27" s="96">
        <v>16</v>
      </c>
      <c r="AH27" s="96">
        <v>3</v>
      </c>
      <c r="AI27" s="96">
        <f t="shared" si="1"/>
        <v>19</v>
      </c>
    </row>
    <row r="28" spans="1:35" s="1" customFormat="1" ht="18.75" customHeight="1">
      <c r="A28" s="34">
        <v>21</v>
      </c>
      <c r="B28" s="15" t="s">
        <v>60</v>
      </c>
      <c r="C28" s="16"/>
      <c r="D28" s="17"/>
      <c r="E28" s="17"/>
      <c r="F28" s="115" t="s">
        <v>125</v>
      </c>
      <c r="G28" s="17"/>
      <c r="H28" s="17"/>
      <c r="I28" s="115" t="s">
        <v>125</v>
      </c>
      <c r="J28" s="45"/>
      <c r="K28" s="16"/>
      <c r="L28" s="17"/>
      <c r="M28" s="17"/>
      <c r="N28" s="17"/>
      <c r="O28" s="17"/>
      <c r="P28" s="17"/>
      <c r="Q28" s="17"/>
      <c r="R28" s="113"/>
      <c r="S28" s="45"/>
      <c r="T28" s="16"/>
      <c r="U28" s="17"/>
      <c r="V28" s="17"/>
      <c r="W28" s="17"/>
      <c r="X28" s="115" t="s">
        <v>125</v>
      </c>
      <c r="Y28" s="17"/>
      <c r="Z28" s="17"/>
      <c r="AA28" s="17"/>
      <c r="AB28" s="17"/>
      <c r="AC28" s="115" t="s">
        <v>125</v>
      </c>
      <c r="AD28" s="17"/>
      <c r="AE28" s="71"/>
      <c r="AF28" s="75" t="s">
        <v>61</v>
      </c>
      <c r="AG28" s="97">
        <v>16</v>
      </c>
      <c r="AH28" s="97">
        <v>3</v>
      </c>
      <c r="AI28" s="97">
        <f t="shared" si="1"/>
        <v>19</v>
      </c>
    </row>
    <row r="29" spans="1:35" s="5" customFormat="1" ht="18.75" customHeight="1">
      <c r="A29" s="34">
        <v>22</v>
      </c>
      <c r="B29" s="15" t="s">
        <v>62</v>
      </c>
      <c r="C29" s="16"/>
      <c r="D29" s="115" t="s">
        <v>125</v>
      </c>
      <c r="E29" s="17"/>
      <c r="F29" s="17"/>
      <c r="G29" s="17"/>
      <c r="H29" s="17"/>
      <c r="I29" s="17"/>
      <c r="J29" s="129" t="s">
        <v>125</v>
      </c>
      <c r="K29" s="16"/>
      <c r="L29" s="17"/>
      <c r="M29" s="17"/>
      <c r="N29" s="17"/>
      <c r="O29" s="17"/>
      <c r="P29" s="17"/>
      <c r="Q29" s="17"/>
      <c r="R29" s="113"/>
      <c r="S29" s="45"/>
      <c r="T29" s="16"/>
      <c r="U29" s="17"/>
      <c r="V29" s="17" t="s">
        <v>125</v>
      </c>
      <c r="W29" s="17"/>
      <c r="X29" s="17"/>
      <c r="Y29" s="17"/>
      <c r="Z29" s="17"/>
      <c r="AA29" s="115" t="s">
        <v>125</v>
      </c>
      <c r="AB29" s="17"/>
      <c r="AC29" s="17"/>
      <c r="AD29" s="115" t="s">
        <v>125</v>
      </c>
      <c r="AE29" s="71"/>
      <c r="AF29" s="73"/>
      <c r="AG29" s="97">
        <v>16</v>
      </c>
      <c r="AH29" s="97"/>
      <c r="AI29" s="97">
        <f t="shared" si="1"/>
        <v>16</v>
      </c>
    </row>
    <row r="30" spans="1:35" s="1" customFormat="1" ht="18.75" customHeight="1">
      <c r="A30" s="34">
        <v>23</v>
      </c>
      <c r="B30" s="15" t="s">
        <v>63</v>
      </c>
      <c r="C30" s="16"/>
      <c r="D30" s="17"/>
      <c r="E30" s="115" t="s">
        <v>125</v>
      </c>
      <c r="F30" s="17"/>
      <c r="G30" s="115" t="s">
        <v>125</v>
      </c>
      <c r="H30" s="17"/>
      <c r="I30" s="17"/>
      <c r="J30" s="45"/>
      <c r="K30" s="16"/>
      <c r="L30" s="115" t="s">
        <v>125</v>
      </c>
      <c r="M30" s="17"/>
      <c r="N30" s="17" t="s">
        <v>125</v>
      </c>
      <c r="O30" s="17"/>
      <c r="P30" s="17"/>
      <c r="Q30" s="17"/>
      <c r="R30" s="129" t="s">
        <v>125</v>
      </c>
      <c r="S30" s="45"/>
      <c r="T30" s="16"/>
      <c r="U30" s="115"/>
      <c r="V30" s="115"/>
      <c r="W30" s="17"/>
      <c r="X30" s="17"/>
      <c r="Y30" s="17"/>
      <c r="Z30" s="17"/>
      <c r="AA30" s="17"/>
      <c r="AB30" s="17"/>
      <c r="AC30" s="17"/>
      <c r="AD30" s="17"/>
      <c r="AE30" s="71"/>
      <c r="AF30" s="73"/>
      <c r="AG30" s="97">
        <v>16</v>
      </c>
      <c r="AH30" s="97"/>
      <c r="AI30" s="97">
        <f t="shared" si="1"/>
        <v>16</v>
      </c>
    </row>
    <row r="31" spans="1:35" s="5" customFormat="1" ht="18.75" customHeight="1">
      <c r="A31" s="34">
        <v>24</v>
      </c>
      <c r="B31" s="15" t="s">
        <v>64</v>
      </c>
      <c r="C31" s="16"/>
      <c r="D31" s="17"/>
      <c r="E31" s="17"/>
      <c r="F31" s="17"/>
      <c r="G31" s="17"/>
      <c r="H31" s="17"/>
      <c r="I31" s="17"/>
      <c r="J31" s="45"/>
      <c r="K31" s="16"/>
      <c r="L31" s="17"/>
      <c r="M31" s="17"/>
      <c r="N31" s="115"/>
      <c r="O31" s="17"/>
      <c r="P31" s="115"/>
      <c r="Q31" s="17"/>
      <c r="R31" s="113"/>
      <c r="S31" s="45"/>
      <c r="T31" s="130"/>
      <c r="U31" s="17"/>
      <c r="V31" s="17"/>
      <c r="W31" s="17"/>
      <c r="X31" s="17"/>
      <c r="Y31" s="115"/>
      <c r="Z31" s="17"/>
      <c r="AA31" s="17"/>
      <c r="AB31" s="115"/>
      <c r="AC31" s="17"/>
      <c r="AD31" s="17"/>
      <c r="AE31" s="71"/>
      <c r="AF31" s="73" t="s">
        <v>137</v>
      </c>
      <c r="AG31" s="97"/>
      <c r="AH31" s="97"/>
      <c r="AI31" s="97">
        <f t="shared" si="1"/>
        <v>0</v>
      </c>
    </row>
    <row r="32" spans="1:35" s="5" customFormat="1" ht="18.75" customHeight="1">
      <c r="A32" s="34">
        <v>25</v>
      </c>
      <c r="B32" s="30" t="s">
        <v>65</v>
      </c>
      <c r="C32" s="31"/>
      <c r="D32" s="32"/>
      <c r="E32" s="32"/>
      <c r="F32" s="32"/>
      <c r="G32" s="32"/>
      <c r="H32" s="32"/>
      <c r="I32" s="32"/>
      <c r="J32" s="53"/>
      <c r="K32" s="31"/>
      <c r="L32" s="32"/>
      <c r="M32" s="32"/>
      <c r="N32" s="32"/>
      <c r="O32" s="132" t="s">
        <v>125</v>
      </c>
      <c r="P32" s="32" t="s">
        <v>125</v>
      </c>
      <c r="Q32" s="32"/>
      <c r="R32" s="53"/>
      <c r="S32" s="53"/>
      <c r="T32" s="31" t="s">
        <v>125</v>
      </c>
      <c r="U32" s="32"/>
      <c r="V32" s="32"/>
      <c r="W32" s="132"/>
      <c r="X32" s="32"/>
      <c r="Y32" s="32" t="s">
        <v>125</v>
      </c>
      <c r="Z32" s="132"/>
      <c r="AA32" s="32"/>
      <c r="AB32" s="32" t="s">
        <v>125</v>
      </c>
      <c r="AC32" s="32"/>
      <c r="AD32" s="32"/>
      <c r="AE32" s="71"/>
      <c r="AF32" s="73" t="s">
        <v>66</v>
      </c>
      <c r="AG32" s="97">
        <v>16</v>
      </c>
      <c r="AH32" s="97">
        <v>1</v>
      </c>
      <c r="AI32" s="97">
        <f t="shared" si="1"/>
        <v>17</v>
      </c>
    </row>
    <row r="33" spans="1:35" s="5" customFormat="1" ht="16.5" thickBot="1">
      <c r="A33" s="35">
        <v>26</v>
      </c>
      <c r="B33" s="27" t="s">
        <v>67</v>
      </c>
      <c r="C33" s="19"/>
      <c r="D33" s="20"/>
      <c r="E33" s="20"/>
      <c r="F33" s="20"/>
      <c r="G33" s="20"/>
      <c r="H33" s="20"/>
      <c r="I33" s="20"/>
      <c r="J33" s="46"/>
      <c r="K33" s="120" t="s">
        <v>125</v>
      </c>
      <c r="L33" s="20"/>
      <c r="M33" s="20"/>
      <c r="N33" s="20"/>
      <c r="O33" s="20"/>
      <c r="P33" s="20"/>
      <c r="Q33" s="20"/>
      <c r="R33" s="46"/>
      <c r="S33" s="124" t="s">
        <v>125</v>
      </c>
      <c r="T33" s="19"/>
      <c r="U33" s="20" t="s">
        <v>125</v>
      </c>
      <c r="V33" s="20"/>
      <c r="W33" s="20" t="s">
        <v>125</v>
      </c>
      <c r="X33" s="20"/>
      <c r="Y33" s="20"/>
      <c r="Z33" s="20" t="s">
        <v>125</v>
      </c>
      <c r="AA33" s="20"/>
      <c r="AB33" s="20"/>
      <c r="AC33" s="20"/>
      <c r="AD33" s="20"/>
      <c r="AE33" s="76"/>
      <c r="AF33" s="77"/>
      <c r="AG33" s="98">
        <v>16</v>
      </c>
      <c r="AH33" s="98"/>
      <c r="AI33" s="98">
        <f t="shared" si="1"/>
        <v>16</v>
      </c>
    </row>
    <row r="34" spans="1:35" ht="17.25" customHeight="1">
      <c r="A34" s="33">
        <v>27</v>
      </c>
      <c r="B34" s="24" t="s">
        <v>68</v>
      </c>
      <c r="C34" s="25"/>
      <c r="D34" s="26"/>
      <c r="E34" s="26"/>
      <c r="F34" s="26"/>
      <c r="G34" s="26"/>
      <c r="H34" s="26"/>
      <c r="I34" s="116" t="s">
        <v>125</v>
      </c>
      <c r="J34" s="54"/>
      <c r="K34" s="25"/>
      <c r="L34" s="26"/>
      <c r="M34" s="26"/>
      <c r="N34" s="26"/>
      <c r="O34" s="26"/>
      <c r="P34" s="26"/>
      <c r="Q34" s="26"/>
      <c r="R34" s="50"/>
      <c r="S34" s="54"/>
      <c r="T34" s="40"/>
      <c r="U34" s="26"/>
      <c r="V34" s="26"/>
      <c r="W34" s="26"/>
      <c r="X34" s="26"/>
      <c r="Y34" s="26"/>
      <c r="Z34" s="26"/>
      <c r="AA34" s="26"/>
      <c r="AB34" s="116" t="s">
        <v>125</v>
      </c>
      <c r="AC34" s="116" t="s">
        <v>125</v>
      </c>
      <c r="AD34" s="50"/>
      <c r="AE34" s="24"/>
      <c r="AF34" s="90" t="s">
        <v>56</v>
      </c>
      <c r="AG34" s="90">
        <v>16</v>
      </c>
      <c r="AH34" s="94">
        <v>3</v>
      </c>
      <c r="AI34" s="100">
        <f>AH34+AG34</f>
        <v>19</v>
      </c>
    </row>
    <row r="35" spans="1:35" ht="17.25" customHeight="1">
      <c r="A35" s="34">
        <v>28</v>
      </c>
      <c r="B35" s="15" t="s">
        <v>69</v>
      </c>
      <c r="C35" s="130" t="s">
        <v>125</v>
      </c>
      <c r="D35" s="17"/>
      <c r="E35" s="17"/>
      <c r="F35" s="17"/>
      <c r="G35" s="17"/>
      <c r="H35" s="17"/>
      <c r="I35" s="17"/>
      <c r="J35" s="55"/>
      <c r="K35" s="16"/>
      <c r="L35" s="17"/>
      <c r="M35" s="17"/>
      <c r="N35" s="17"/>
      <c r="O35" s="17"/>
      <c r="P35" s="17"/>
      <c r="Q35" s="17"/>
      <c r="R35" s="129" t="s">
        <v>125</v>
      </c>
      <c r="S35" s="133" t="s">
        <v>125</v>
      </c>
      <c r="T35" s="60"/>
      <c r="U35" s="17"/>
      <c r="V35" s="17"/>
      <c r="W35" s="17"/>
      <c r="X35" s="17"/>
      <c r="Y35" s="17"/>
      <c r="Z35" s="17"/>
      <c r="AA35" s="17"/>
      <c r="AB35" s="17"/>
      <c r="AC35" s="17"/>
      <c r="AD35" s="45"/>
      <c r="AE35" s="15"/>
      <c r="AF35" s="75" t="s">
        <v>70</v>
      </c>
      <c r="AG35" s="75">
        <v>16</v>
      </c>
      <c r="AH35" s="75">
        <v>5</v>
      </c>
      <c r="AI35" s="97">
        <f>AH35+AG35</f>
        <v>21</v>
      </c>
    </row>
    <row r="36" spans="1:35" ht="17.25" customHeight="1">
      <c r="A36" s="34">
        <v>29</v>
      </c>
      <c r="B36" s="15" t="s">
        <v>71</v>
      </c>
      <c r="C36" s="16"/>
      <c r="D36" s="17"/>
      <c r="E36" s="17"/>
      <c r="F36" s="115" t="s">
        <v>125</v>
      </c>
      <c r="G36" s="17"/>
      <c r="H36" s="17"/>
      <c r="I36" s="17"/>
      <c r="J36" s="133" t="s">
        <v>125</v>
      </c>
      <c r="K36" s="16"/>
      <c r="L36" s="17"/>
      <c r="M36" s="17"/>
      <c r="N36" s="17"/>
      <c r="O36" s="17"/>
      <c r="P36" s="17"/>
      <c r="Q36" s="17"/>
      <c r="R36" s="113"/>
      <c r="S36" s="55"/>
      <c r="T36" s="60"/>
      <c r="U36" s="17"/>
      <c r="V36" s="17"/>
      <c r="W36" s="17"/>
      <c r="X36" s="17"/>
      <c r="Y36" s="17"/>
      <c r="Z36" s="17"/>
      <c r="AA36" s="17"/>
      <c r="AB36" s="17"/>
      <c r="AC36" s="17"/>
      <c r="AD36" s="129" t="s">
        <v>125</v>
      </c>
      <c r="AE36" s="15"/>
      <c r="AF36" s="75" t="s">
        <v>72</v>
      </c>
      <c r="AG36" s="75">
        <v>17</v>
      </c>
      <c r="AH36" s="75">
        <v>4</v>
      </c>
      <c r="AI36" s="97">
        <f>AH36+AG36</f>
        <v>21</v>
      </c>
    </row>
    <row r="37" spans="1:35" ht="17.25" customHeight="1">
      <c r="A37" s="34">
        <v>30</v>
      </c>
      <c r="B37" s="15" t="s">
        <v>73</v>
      </c>
      <c r="C37" s="16"/>
      <c r="D37" s="17"/>
      <c r="E37" s="115" t="s">
        <v>125</v>
      </c>
      <c r="F37" s="17"/>
      <c r="G37" s="17"/>
      <c r="H37" s="17"/>
      <c r="I37" s="17"/>
      <c r="J37" s="55"/>
      <c r="K37" s="16"/>
      <c r="L37" s="17"/>
      <c r="M37" s="17"/>
      <c r="N37" s="17"/>
      <c r="O37" s="17"/>
      <c r="P37" s="17"/>
      <c r="Q37" s="17"/>
      <c r="R37" s="113"/>
      <c r="S37" s="55"/>
      <c r="T37" s="134" t="s">
        <v>125</v>
      </c>
      <c r="U37" s="115" t="s">
        <v>125</v>
      </c>
      <c r="V37" s="17"/>
      <c r="W37" s="17"/>
      <c r="X37" s="17"/>
      <c r="Y37" s="17"/>
      <c r="Z37" s="17"/>
      <c r="AA37" s="17"/>
      <c r="AB37" s="17"/>
      <c r="AC37" s="17"/>
      <c r="AD37" s="45"/>
      <c r="AE37" s="15"/>
      <c r="AF37" s="75" t="s">
        <v>74</v>
      </c>
      <c r="AG37" s="75">
        <v>16</v>
      </c>
      <c r="AH37" s="75">
        <v>4</v>
      </c>
      <c r="AI37" s="97">
        <f t="shared" ref="AI37:AI42" si="2">AH37+AG37</f>
        <v>20</v>
      </c>
    </row>
    <row r="38" spans="1:35" ht="17.25" customHeight="1">
      <c r="A38" s="34">
        <v>31</v>
      </c>
      <c r="B38" s="15" t="s">
        <v>75</v>
      </c>
      <c r="C38" s="16"/>
      <c r="D38" s="115" t="s">
        <v>125</v>
      </c>
      <c r="E38" s="17"/>
      <c r="F38" s="17"/>
      <c r="G38" s="17"/>
      <c r="H38" s="115" t="s">
        <v>125</v>
      </c>
      <c r="I38" s="17"/>
      <c r="J38" s="55"/>
      <c r="K38" s="130" t="s">
        <v>125</v>
      </c>
      <c r="L38" s="115" t="s">
        <v>125</v>
      </c>
      <c r="M38" s="17"/>
      <c r="N38" s="17"/>
      <c r="O38" s="17"/>
      <c r="P38" s="17"/>
      <c r="Q38" s="17"/>
      <c r="R38" s="113"/>
      <c r="S38" s="55"/>
      <c r="T38" s="60"/>
      <c r="U38" s="17"/>
      <c r="V38" s="17"/>
      <c r="W38" s="17"/>
      <c r="X38" s="17"/>
      <c r="Y38" s="17"/>
      <c r="Z38" s="17"/>
      <c r="AA38" s="17"/>
      <c r="AB38" s="17"/>
      <c r="AC38" s="17"/>
      <c r="AD38" s="45"/>
      <c r="AE38" s="15"/>
      <c r="AF38" s="75"/>
      <c r="AG38" s="75">
        <v>22</v>
      </c>
      <c r="AH38" s="75"/>
      <c r="AI38" s="97">
        <f t="shared" si="2"/>
        <v>22</v>
      </c>
    </row>
    <row r="39" spans="1:35" ht="17.25" customHeight="1">
      <c r="A39" s="34">
        <v>32</v>
      </c>
      <c r="B39" s="15" t="s">
        <v>76</v>
      </c>
      <c r="C39" s="31"/>
      <c r="D39" s="32"/>
      <c r="E39" s="32"/>
      <c r="F39" s="32"/>
      <c r="G39" s="132" t="s">
        <v>125</v>
      </c>
      <c r="H39" s="32"/>
      <c r="I39" s="32"/>
      <c r="J39" s="56"/>
      <c r="K39" s="31"/>
      <c r="L39" s="32"/>
      <c r="M39" s="32"/>
      <c r="N39" s="32"/>
      <c r="O39" s="32"/>
      <c r="P39" s="32"/>
      <c r="Q39" s="32"/>
      <c r="R39" s="53"/>
      <c r="S39" s="56"/>
      <c r="T39" s="67"/>
      <c r="U39" s="32"/>
      <c r="V39" s="132" t="s">
        <v>125</v>
      </c>
      <c r="W39" s="132" t="s">
        <v>125</v>
      </c>
      <c r="X39" s="132" t="s">
        <v>125</v>
      </c>
      <c r="Y39" s="32"/>
      <c r="Z39" s="32"/>
      <c r="AA39" s="32"/>
      <c r="AB39" s="32"/>
      <c r="AC39" s="32"/>
      <c r="AD39" s="53"/>
      <c r="AE39" s="30"/>
      <c r="AF39" s="75" t="s">
        <v>77</v>
      </c>
      <c r="AG39" s="75">
        <v>21</v>
      </c>
      <c r="AH39" s="75">
        <v>1</v>
      </c>
      <c r="AI39" s="97">
        <f t="shared" si="2"/>
        <v>22</v>
      </c>
    </row>
    <row r="40" spans="1:35" ht="17.25" customHeight="1">
      <c r="A40" s="34">
        <v>33</v>
      </c>
      <c r="B40" s="15" t="s">
        <v>78</v>
      </c>
      <c r="C40" s="31"/>
      <c r="D40" s="32"/>
      <c r="E40" s="32"/>
      <c r="F40" s="32"/>
      <c r="G40" s="32"/>
      <c r="H40" s="32"/>
      <c r="I40" s="32"/>
      <c r="J40" s="56"/>
      <c r="K40" s="31"/>
      <c r="L40" s="32"/>
      <c r="M40" s="132" t="s">
        <v>125</v>
      </c>
      <c r="N40" s="132" t="s">
        <v>125</v>
      </c>
      <c r="O40" s="32"/>
      <c r="P40" s="32"/>
      <c r="Q40" s="32"/>
      <c r="R40" s="53"/>
      <c r="S40" s="56"/>
      <c r="T40" s="67"/>
      <c r="U40" s="32"/>
      <c r="V40" s="32"/>
      <c r="W40" s="32"/>
      <c r="X40" s="32"/>
      <c r="Y40" s="132" t="s">
        <v>125</v>
      </c>
      <c r="Z40" s="32"/>
      <c r="AA40" s="132" t="s">
        <v>125</v>
      </c>
      <c r="AB40" s="32"/>
      <c r="AC40" s="32"/>
      <c r="AD40" s="53"/>
      <c r="AE40" s="30"/>
      <c r="AF40" s="75"/>
      <c r="AG40" s="75">
        <v>20</v>
      </c>
      <c r="AH40" s="75"/>
      <c r="AI40" s="97">
        <f t="shared" si="2"/>
        <v>20</v>
      </c>
    </row>
    <row r="41" spans="1:35" ht="17.25" customHeight="1">
      <c r="A41" s="34">
        <v>34</v>
      </c>
      <c r="B41" s="30" t="s">
        <v>79</v>
      </c>
      <c r="C41" s="31"/>
      <c r="D41" s="32"/>
      <c r="E41" s="32"/>
      <c r="F41" s="32"/>
      <c r="G41" s="32"/>
      <c r="H41" s="32"/>
      <c r="I41" s="32"/>
      <c r="J41" s="56"/>
      <c r="K41" s="31"/>
      <c r="L41" s="32"/>
      <c r="M41" s="32"/>
      <c r="N41" s="32"/>
      <c r="O41" s="132" t="s">
        <v>125</v>
      </c>
      <c r="P41" s="132" t="s">
        <v>125</v>
      </c>
      <c r="Q41" s="32"/>
      <c r="R41" s="53"/>
      <c r="S41" s="56"/>
      <c r="T41" s="67"/>
      <c r="U41" s="32"/>
      <c r="V41" s="32"/>
      <c r="W41" s="32"/>
      <c r="X41" s="32"/>
      <c r="Y41" s="32"/>
      <c r="Z41" s="132" t="s">
        <v>125</v>
      </c>
      <c r="AA41" s="32"/>
      <c r="AB41" s="32"/>
      <c r="AC41" s="32"/>
      <c r="AD41" s="53"/>
      <c r="AE41" s="30"/>
      <c r="AF41" s="75" t="s">
        <v>80</v>
      </c>
      <c r="AG41" s="93">
        <v>15</v>
      </c>
      <c r="AH41" s="93">
        <v>5</v>
      </c>
      <c r="AI41" s="103">
        <f t="shared" si="2"/>
        <v>20</v>
      </c>
    </row>
    <row r="42" spans="1:35" ht="17.25" customHeight="1" thickBot="1">
      <c r="A42" s="35">
        <v>35</v>
      </c>
      <c r="B42" s="27" t="s">
        <v>81</v>
      </c>
      <c r="C42" s="19"/>
      <c r="D42" s="20"/>
      <c r="E42" s="20"/>
      <c r="F42" s="20"/>
      <c r="G42" s="20"/>
      <c r="H42" s="20"/>
      <c r="I42" s="20"/>
      <c r="J42" s="57"/>
      <c r="K42" s="19"/>
      <c r="L42" s="20"/>
      <c r="M42" s="20"/>
      <c r="N42" s="20"/>
      <c r="O42" s="20"/>
      <c r="P42" s="20"/>
      <c r="Q42" s="121" t="s">
        <v>125</v>
      </c>
      <c r="R42" s="46"/>
      <c r="S42" s="57"/>
      <c r="T42" s="42"/>
      <c r="U42" s="20"/>
      <c r="V42" s="20"/>
      <c r="W42" s="20"/>
      <c r="X42" s="20"/>
      <c r="Y42" s="20"/>
      <c r="Z42" s="20"/>
      <c r="AA42" s="20"/>
      <c r="AB42" s="20"/>
      <c r="AC42" s="20"/>
      <c r="AD42" s="46"/>
      <c r="AE42" s="27"/>
      <c r="AF42" s="75" t="s">
        <v>82</v>
      </c>
      <c r="AG42" s="92">
        <v>5</v>
      </c>
      <c r="AH42" s="93">
        <v>15</v>
      </c>
      <c r="AI42" s="103">
        <f t="shared" si="2"/>
        <v>20</v>
      </c>
    </row>
    <row r="43" spans="1:35" ht="17.25" customHeight="1">
      <c r="A43" s="33">
        <v>36</v>
      </c>
      <c r="B43" s="24" t="s">
        <v>83</v>
      </c>
      <c r="C43" s="25"/>
      <c r="D43" s="26"/>
      <c r="E43" s="26"/>
      <c r="F43" s="26"/>
      <c r="G43" s="116" t="s">
        <v>125</v>
      </c>
      <c r="H43" s="26"/>
      <c r="I43" s="26"/>
      <c r="J43" s="54"/>
      <c r="K43" s="25"/>
      <c r="L43" s="26"/>
      <c r="M43" s="26"/>
      <c r="N43" s="26"/>
      <c r="O43" s="26"/>
      <c r="P43" s="26"/>
      <c r="Q43" s="26"/>
      <c r="R43" s="50"/>
      <c r="S43" s="54"/>
      <c r="T43" s="40"/>
      <c r="U43" s="26"/>
      <c r="V43" s="116" t="s">
        <v>125</v>
      </c>
      <c r="W43" s="26"/>
      <c r="X43" s="116" t="s">
        <v>125</v>
      </c>
      <c r="Y43" s="116" t="s">
        <v>125</v>
      </c>
      <c r="Z43" s="26"/>
      <c r="AA43" s="26"/>
      <c r="AB43" s="116" t="s">
        <v>125</v>
      </c>
      <c r="AC43" s="26"/>
      <c r="AD43" s="122" t="s">
        <v>125</v>
      </c>
      <c r="AE43" s="24"/>
      <c r="AF43" s="90" t="s">
        <v>56</v>
      </c>
      <c r="AG43" s="90">
        <v>17</v>
      </c>
      <c r="AH43" s="90">
        <v>3</v>
      </c>
      <c r="AI43" s="96">
        <f t="shared" ref="AI43:AI68" si="3">AG43+AH43</f>
        <v>20</v>
      </c>
    </row>
    <row r="44" spans="1:35" s="1" customFormat="1" ht="17.25" customHeight="1">
      <c r="A44" s="34">
        <v>37</v>
      </c>
      <c r="B44" s="15" t="s">
        <v>84</v>
      </c>
      <c r="C44" s="16"/>
      <c r="D44" s="17"/>
      <c r="E44" s="115" t="s">
        <v>125</v>
      </c>
      <c r="F44" s="115" t="s">
        <v>125</v>
      </c>
      <c r="G44" s="17"/>
      <c r="H44" s="17"/>
      <c r="I44" s="17"/>
      <c r="J44" s="133" t="s">
        <v>125</v>
      </c>
      <c r="K44" s="16"/>
      <c r="L44" s="115" t="s">
        <v>125</v>
      </c>
      <c r="M44" s="17"/>
      <c r="N44" s="17"/>
      <c r="O44" s="17"/>
      <c r="P44" s="115" t="s">
        <v>125</v>
      </c>
      <c r="Q44" s="115" t="s">
        <v>125</v>
      </c>
      <c r="R44" s="113"/>
      <c r="S44" s="133" t="s">
        <v>125</v>
      </c>
      <c r="T44" s="60"/>
      <c r="U44" s="17"/>
      <c r="V44" s="17"/>
      <c r="W44" s="17"/>
      <c r="X44" s="17"/>
      <c r="Y44" s="17"/>
      <c r="Z44" s="17"/>
      <c r="AA44" s="17"/>
      <c r="AB44" s="17"/>
      <c r="AC44" s="17"/>
      <c r="AD44" s="45"/>
      <c r="AE44" s="15"/>
      <c r="AF44" s="91"/>
      <c r="AG44" s="75">
        <v>14</v>
      </c>
      <c r="AH44" s="75"/>
      <c r="AI44" s="97">
        <f t="shared" si="3"/>
        <v>14</v>
      </c>
    </row>
    <row r="45" spans="1:35" ht="17.25" customHeight="1">
      <c r="A45" s="36">
        <v>38</v>
      </c>
      <c r="B45" s="15" t="s">
        <v>85</v>
      </c>
      <c r="C45" s="130" t="s">
        <v>125</v>
      </c>
      <c r="D45" s="17"/>
      <c r="E45" s="17"/>
      <c r="F45" s="17"/>
      <c r="G45" s="17"/>
      <c r="H45" s="115" t="s">
        <v>125</v>
      </c>
      <c r="I45" s="17"/>
      <c r="J45" s="55"/>
      <c r="K45" s="130" t="s">
        <v>125</v>
      </c>
      <c r="L45" s="17"/>
      <c r="M45" s="115" t="s">
        <v>125</v>
      </c>
      <c r="N45" s="17"/>
      <c r="O45" s="17"/>
      <c r="P45" s="17"/>
      <c r="Q45" s="17"/>
      <c r="R45" s="113"/>
      <c r="S45" s="55"/>
      <c r="T45" s="60" t="s">
        <v>125</v>
      </c>
      <c r="U45" s="17"/>
      <c r="V45" s="17"/>
      <c r="W45" s="17"/>
      <c r="X45" s="17"/>
      <c r="Y45" s="17"/>
      <c r="Z45" s="17"/>
      <c r="AA45" s="17" t="s">
        <v>125</v>
      </c>
      <c r="AB45" s="17"/>
      <c r="AC45" s="17"/>
      <c r="AD45" s="45"/>
      <c r="AE45" s="15"/>
      <c r="AF45" s="75" t="s">
        <v>86</v>
      </c>
      <c r="AG45" s="75">
        <v>14</v>
      </c>
      <c r="AH45" s="75">
        <v>5</v>
      </c>
      <c r="AI45" s="97">
        <f t="shared" si="3"/>
        <v>19</v>
      </c>
    </row>
    <row r="46" spans="1:35" ht="17.25" customHeight="1">
      <c r="A46" s="34">
        <v>39</v>
      </c>
      <c r="B46" s="15" t="s">
        <v>87</v>
      </c>
      <c r="C46" s="16"/>
      <c r="D46" s="115" t="s">
        <v>125</v>
      </c>
      <c r="E46" s="17"/>
      <c r="F46" s="17"/>
      <c r="G46" s="17"/>
      <c r="H46" s="17"/>
      <c r="I46" s="115" t="s">
        <v>125</v>
      </c>
      <c r="J46" s="55"/>
      <c r="K46" s="16"/>
      <c r="L46" s="17"/>
      <c r="M46" s="17"/>
      <c r="N46" s="17"/>
      <c r="O46" s="17"/>
      <c r="P46" s="17"/>
      <c r="Q46" s="17"/>
      <c r="R46" s="113"/>
      <c r="S46" s="55"/>
      <c r="T46" s="134"/>
      <c r="U46" s="17" t="s">
        <v>125</v>
      </c>
      <c r="V46" s="17"/>
      <c r="W46" s="17" t="s">
        <v>125</v>
      </c>
      <c r="X46" s="17"/>
      <c r="Y46" s="17"/>
      <c r="Z46" s="17" t="s">
        <v>125</v>
      </c>
      <c r="AA46" s="115"/>
      <c r="AB46" s="17"/>
      <c r="AC46" s="17" t="s">
        <v>125</v>
      </c>
      <c r="AD46" s="45"/>
      <c r="AE46" s="15"/>
      <c r="AF46" s="75" t="s">
        <v>88</v>
      </c>
      <c r="AG46" s="75">
        <v>16</v>
      </c>
      <c r="AH46" s="75">
        <v>4</v>
      </c>
      <c r="AI46" s="97">
        <f t="shared" si="3"/>
        <v>20</v>
      </c>
    </row>
    <row r="47" spans="1:35" ht="17.25" customHeight="1" thickBot="1">
      <c r="A47" s="37">
        <v>40</v>
      </c>
      <c r="B47" s="27" t="s">
        <v>89</v>
      </c>
      <c r="C47" s="19"/>
      <c r="D47" s="20"/>
      <c r="E47" s="20"/>
      <c r="F47" s="20"/>
      <c r="G47" s="20"/>
      <c r="H47" s="20"/>
      <c r="I47" s="20"/>
      <c r="J47" s="57"/>
      <c r="K47" s="19"/>
      <c r="L47" s="20"/>
      <c r="M47" s="20"/>
      <c r="N47" s="121" t="s">
        <v>125</v>
      </c>
      <c r="O47" s="121" t="s">
        <v>125</v>
      </c>
      <c r="P47" s="20"/>
      <c r="Q47" s="20"/>
      <c r="R47" s="124" t="s">
        <v>125</v>
      </c>
      <c r="S47" s="57"/>
      <c r="T47" s="42"/>
      <c r="U47" s="121"/>
      <c r="V47" s="20"/>
      <c r="W47" s="121"/>
      <c r="X47" s="20"/>
      <c r="Y47" s="20"/>
      <c r="Z47" s="121"/>
      <c r="AA47" s="20"/>
      <c r="AB47" s="20"/>
      <c r="AC47" s="121"/>
      <c r="AD47" s="46"/>
      <c r="AE47" s="27"/>
      <c r="AF47" s="92" t="s">
        <v>90</v>
      </c>
      <c r="AG47" s="92">
        <v>14</v>
      </c>
      <c r="AH47" s="92">
        <v>6</v>
      </c>
      <c r="AI47" s="98">
        <f t="shared" si="3"/>
        <v>20</v>
      </c>
    </row>
    <row r="48" spans="1:35" ht="17.25" customHeight="1">
      <c r="A48" s="33">
        <v>41</v>
      </c>
      <c r="B48" s="24" t="s">
        <v>91</v>
      </c>
      <c r="C48" s="25"/>
      <c r="D48" s="26"/>
      <c r="E48" s="116" t="s">
        <v>125</v>
      </c>
      <c r="F48" s="26"/>
      <c r="G48" s="116" t="s">
        <v>125</v>
      </c>
      <c r="H48" s="26"/>
      <c r="I48" s="116" t="s">
        <v>125</v>
      </c>
      <c r="J48" s="54"/>
      <c r="K48" s="25"/>
      <c r="L48" s="26"/>
      <c r="M48" s="26"/>
      <c r="N48" s="26"/>
      <c r="O48" s="26"/>
      <c r="P48" s="26"/>
      <c r="Q48" s="26"/>
      <c r="R48" s="122" t="s">
        <v>125</v>
      </c>
      <c r="S48" s="54"/>
      <c r="T48" s="126" t="s">
        <v>125</v>
      </c>
      <c r="U48" s="26"/>
      <c r="V48" s="26"/>
      <c r="W48" s="26"/>
      <c r="X48" s="26"/>
      <c r="Y48" s="26"/>
      <c r="Z48" s="26"/>
      <c r="AA48" s="26"/>
      <c r="AB48" s="26"/>
      <c r="AC48" s="26"/>
      <c r="AD48" s="122" t="s">
        <v>125</v>
      </c>
      <c r="AE48" s="24"/>
      <c r="AF48" s="90" t="s">
        <v>56</v>
      </c>
      <c r="AG48" s="90">
        <v>16</v>
      </c>
      <c r="AH48" s="90">
        <v>3</v>
      </c>
      <c r="AI48" s="96">
        <f t="shared" si="3"/>
        <v>19</v>
      </c>
    </row>
    <row r="49" spans="1:35" ht="17.25" customHeight="1">
      <c r="A49" s="36">
        <v>42</v>
      </c>
      <c r="B49" s="15" t="s">
        <v>92</v>
      </c>
      <c r="C49" s="130" t="s">
        <v>125</v>
      </c>
      <c r="D49" s="17"/>
      <c r="E49" s="17"/>
      <c r="F49" s="115" t="s">
        <v>125</v>
      </c>
      <c r="G49" s="17"/>
      <c r="H49" s="17"/>
      <c r="I49" s="17"/>
      <c r="J49" s="133" t="s">
        <v>125</v>
      </c>
      <c r="K49" s="16"/>
      <c r="L49" s="115" t="s">
        <v>125</v>
      </c>
      <c r="M49" s="17"/>
      <c r="N49" s="17"/>
      <c r="O49" s="17"/>
      <c r="P49" s="17"/>
      <c r="Q49" s="115" t="s">
        <v>125</v>
      </c>
      <c r="R49" s="113"/>
      <c r="S49" s="133" t="s">
        <v>125</v>
      </c>
      <c r="T49" s="60"/>
      <c r="U49" s="17"/>
      <c r="V49" s="17"/>
      <c r="W49" s="17"/>
      <c r="X49" s="17"/>
      <c r="Y49" s="17"/>
      <c r="Z49" s="68"/>
      <c r="AA49" s="17"/>
      <c r="AB49" s="17"/>
      <c r="AC49" s="17"/>
      <c r="AD49" s="45"/>
      <c r="AE49" s="15"/>
      <c r="AF49" s="75" t="s">
        <v>93</v>
      </c>
      <c r="AG49" s="75">
        <v>18</v>
      </c>
      <c r="AH49" s="75">
        <v>4</v>
      </c>
      <c r="AI49" s="97">
        <f t="shared" si="3"/>
        <v>22</v>
      </c>
    </row>
    <row r="50" spans="1:35" ht="17.25" customHeight="1">
      <c r="A50" s="34">
        <v>43</v>
      </c>
      <c r="B50" s="15" t="s">
        <v>94</v>
      </c>
      <c r="C50" s="16"/>
      <c r="D50" s="17"/>
      <c r="E50" s="17"/>
      <c r="F50" s="17"/>
      <c r="G50" s="17"/>
      <c r="H50" s="17"/>
      <c r="I50" s="17"/>
      <c r="J50" s="55"/>
      <c r="K50" s="130" t="s">
        <v>125</v>
      </c>
      <c r="L50" s="17"/>
      <c r="M50" s="17"/>
      <c r="N50" s="17"/>
      <c r="O50" s="17"/>
      <c r="P50" s="17"/>
      <c r="Q50" s="17"/>
      <c r="R50" s="113"/>
      <c r="S50" s="55"/>
      <c r="T50" s="60"/>
      <c r="U50" s="115" t="s">
        <v>125</v>
      </c>
      <c r="V50" s="17"/>
      <c r="W50" s="115" t="s">
        <v>125</v>
      </c>
      <c r="X50" s="17"/>
      <c r="Y50" s="115" t="s">
        <v>125</v>
      </c>
      <c r="Z50" s="17"/>
      <c r="AA50" s="115" t="s">
        <v>125</v>
      </c>
      <c r="AB50" s="17"/>
      <c r="AC50" s="115" t="s">
        <v>125</v>
      </c>
      <c r="AD50" s="45"/>
      <c r="AE50" s="15"/>
      <c r="AF50" s="75" t="s">
        <v>66</v>
      </c>
      <c r="AG50" s="75">
        <v>13</v>
      </c>
      <c r="AH50" s="75">
        <v>1</v>
      </c>
      <c r="AI50" s="97">
        <f t="shared" si="3"/>
        <v>14</v>
      </c>
    </row>
    <row r="51" spans="1:35" ht="17.25" customHeight="1">
      <c r="A51" s="38">
        <v>44</v>
      </c>
      <c r="B51" s="30" t="s">
        <v>95</v>
      </c>
      <c r="C51" s="31"/>
      <c r="D51" s="132" t="s">
        <v>125</v>
      </c>
      <c r="E51" s="32"/>
      <c r="F51" s="32"/>
      <c r="G51" s="32"/>
      <c r="H51" s="132" t="s">
        <v>125</v>
      </c>
      <c r="I51" s="32"/>
      <c r="J51" s="56"/>
      <c r="K51" s="31"/>
      <c r="L51" s="32"/>
      <c r="M51" s="32"/>
      <c r="N51" s="132" t="s">
        <v>125</v>
      </c>
      <c r="O51" s="132" t="s">
        <v>125</v>
      </c>
      <c r="P51" s="132" t="s">
        <v>125</v>
      </c>
      <c r="Q51" s="32"/>
      <c r="R51" s="53"/>
      <c r="S51" s="56"/>
      <c r="T51" s="67"/>
      <c r="U51" s="32"/>
      <c r="V51" s="132"/>
      <c r="W51" s="32"/>
      <c r="X51" s="132"/>
      <c r="Y51" s="32"/>
      <c r="Z51" s="132"/>
      <c r="AA51" s="32"/>
      <c r="AB51" s="132"/>
      <c r="AC51" s="32"/>
      <c r="AD51" s="53"/>
      <c r="AE51" s="30"/>
      <c r="AF51" s="93" t="s">
        <v>96</v>
      </c>
      <c r="AG51" s="93">
        <v>15</v>
      </c>
      <c r="AH51" s="93">
        <v>6</v>
      </c>
      <c r="AI51" s="103">
        <f t="shared" si="3"/>
        <v>21</v>
      </c>
    </row>
    <row r="52" spans="1:35" ht="17.25" customHeight="1" thickBot="1">
      <c r="A52" s="37">
        <v>45</v>
      </c>
      <c r="B52" s="39" t="s">
        <v>126</v>
      </c>
      <c r="C52" s="19"/>
      <c r="D52" s="20"/>
      <c r="E52" s="20"/>
      <c r="F52" s="20"/>
      <c r="G52" s="20"/>
      <c r="H52" s="20"/>
      <c r="I52" s="20"/>
      <c r="J52" s="57"/>
      <c r="K52" s="19"/>
      <c r="L52" s="20"/>
      <c r="M52" s="121" t="s">
        <v>125</v>
      </c>
      <c r="N52" s="20"/>
      <c r="O52" s="20"/>
      <c r="P52" s="20"/>
      <c r="Q52" s="20"/>
      <c r="R52" s="46"/>
      <c r="S52" s="57"/>
      <c r="T52" s="42"/>
      <c r="U52" s="20"/>
      <c r="V52" s="20" t="s">
        <v>125</v>
      </c>
      <c r="W52" s="20"/>
      <c r="X52" s="20" t="s">
        <v>125</v>
      </c>
      <c r="Y52" s="20"/>
      <c r="Z52" s="20" t="s">
        <v>125</v>
      </c>
      <c r="AA52" s="20"/>
      <c r="AB52" s="20" t="s">
        <v>125</v>
      </c>
      <c r="AC52" s="20"/>
      <c r="AD52" s="46"/>
      <c r="AE52" s="27"/>
      <c r="AF52" s="92" t="s">
        <v>97</v>
      </c>
      <c r="AG52" s="92">
        <v>11</v>
      </c>
      <c r="AH52" s="92">
        <v>4</v>
      </c>
      <c r="AI52" s="98">
        <f t="shared" si="3"/>
        <v>15</v>
      </c>
    </row>
    <row r="53" spans="1:35" ht="17.25" customHeight="1" thickBot="1">
      <c r="A53" s="36">
        <v>46</v>
      </c>
      <c r="B53" s="12" t="s">
        <v>98</v>
      </c>
      <c r="C53" s="13"/>
      <c r="D53" s="128" t="s">
        <v>125</v>
      </c>
      <c r="E53" s="128" t="s">
        <v>125</v>
      </c>
      <c r="F53" s="128" t="s">
        <v>125</v>
      </c>
      <c r="G53" s="14"/>
      <c r="H53" s="128" t="s">
        <v>125</v>
      </c>
      <c r="I53" s="128" t="s">
        <v>125</v>
      </c>
      <c r="J53" s="58"/>
      <c r="K53" s="127" t="s">
        <v>125</v>
      </c>
      <c r="L53" s="14"/>
      <c r="M53" s="128" t="s">
        <v>125</v>
      </c>
      <c r="N53" s="14"/>
      <c r="O53" s="128" t="s">
        <v>125</v>
      </c>
      <c r="P53" s="14"/>
      <c r="Q53" s="128" t="s">
        <v>125</v>
      </c>
      <c r="R53" s="44"/>
      <c r="S53" s="135" t="s">
        <v>125</v>
      </c>
      <c r="T53" s="41"/>
      <c r="U53" s="14"/>
      <c r="V53" s="14"/>
      <c r="W53" s="14"/>
      <c r="X53" s="14"/>
      <c r="Y53" s="14"/>
      <c r="Z53" s="14"/>
      <c r="AA53" s="14"/>
      <c r="AB53" s="14"/>
      <c r="AC53" s="14"/>
      <c r="AD53" s="44"/>
      <c r="AE53" s="18"/>
      <c r="AF53" s="94" t="s">
        <v>56</v>
      </c>
      <c r="AG53" s="94">
        <v>20</v>
      </c>
      <c r="AH53" s="94">
        <v>3</v>
      </c>
      <c r="AI53" s="100">
        <f t="shared" si="3"/>
        <v>23</v>
      </c>
    </row>
    <row r="54" spans="1:35" ht="17.25" customHeight="1">
      <c r="A54" s="34">
        <v>47</v>
      </c>
      <c r="B54" s="15" t="s">
        <v>99</v>
      </c>
      <c r="C54" s="130" t="s">
        <v>125</v>
      </c>
      <c r="D54" s="17"/>
      <c r="E54" s="17"/>
      <c r="F54" s="17"/>
      <c r="G54" s="115" t="s">
        <v>125</v>
      </c>
      <c r="H54" s="17"/>
      <c r="I54" s="17"/>
      <c r="J54" s="133" t="s">
        <v>125</v>
      </c>
      <c r="K54" s="16"/>
      <c r="L54" s="17"/>
      <c r="M54" s="17"/>
      <c r="N54" s="17"/>
      <c r="O54" s="17"/>
      <c r="P54" s="17"/>
      <c r="Q54" s="17"/>
      <c r="R54" s="113"/>
      <c r="S54" s="55"/>
      <c r="T54" s="60"/>
      <c r="U54" s="17"/>
      <c r="V54" s="17"/>
      <c r="W54" s="17"/>
      <c r="X54" s="17"/>
      <c r="Y54" s="17"/>
      <c r="Z54" s="17"/>
      <c r="AA54" s="17"/>
      <c r="AB54" s="17"/>
      <c r="AC54" s="17"/>
      <c r="AD54" s="45"/>
      <c r="AE54" s="24"/>
      <c r="AF54" s="75" t="s">
        <v>100</v>
      </c>
      <c r="AG54" s="75">
        <v>13</v>
      </c>
      <c r="AH54" s="75">
        <v>6</v>
      </c>
      <c r="AI54" s="97">
        <f t="shared" si="3"/>
        <v>19</v>
      </c>
    </row>
    <row r="55" spans="1:35" ht="17.25" customHeight="1">
      <c r="A55" s="36">
        <v>48</v>
      </c>
      <c r="B55" s="15" t="s">
        <v>101</v>
      </c>
      <c r="C55" s="16"/>
      <c r="D55" s="17"/>
      <c r="E55" s="17"/>
      <c r="F55" s="17"/>
      <c r="G55" s="17"/>
      <c r="H55" s="17"/>
      <c r="I55" s="17"/>
      <c r="J55" s="55"/>
      <c r="K55" s="16"/>
      <c r="L55" s="115" t="s">
        <v>125</v>
      </c>
      <c r="M55" s="17"/>
      <c r="N55" s="115" t="s">
        <v>125</v>
      </c>
      <c r="O55" s="17"/>
      <c r="P55" s="115" t="s">
        <v>125</v>
      </c>
      <c r="Q55" s="17"/>
      <c r="R55" s="129" t="s">
        <v>125</v>
      </c>
      <c r="S55" s="55"/>
      <c r="T55" s="60"/>
      <c r="U55" s="115" t="s">
        <v>125</v>
      </c>
      <c r="V55" s="115" t="s">
        <v>125</v>
      </c>
      <c r="W55" s="17"/>
      <c r="X55" s="17"/>
      <c r="Y55" s="115" t="s">
        <v>125</v>
      </c>
      <c r="Z55" s="115" t="s">
        <v>125</v>
      </c>
      <c r="AA55" s="115" t="s">
        <v>125</v>
      </c>
      <c r="AB55" s="115" t="s">
        <v>125</v>
      </c>
      <c r="AC55" s="115" t="s">
        <v>125</v>
      </c>
      <c r="AD55" s="129" t="s">
        <v>125</v>
      </c>
      <c r="AE55" s="15"/>
      <c r="AF55" s="75" t="s">
        <v>133</v>
      </c>
      <c r="AG55" s="75">
        <v>16</v>
      </c>
      <c r="AH55" s="75">
        <v>7</v>
      </c>
      <c r="AI55" s="97">
        <f t="shared" si="3"/>
        <v>23</v>
      </c>
    </row>
    <row r="56" spans="1:35" ht="17.25" customHeight="1" thickBot="1">
      <c r="A56" s="34">
        <v>49</v>
      </c>
      <c r="B56" s="15" t="s">
        <v>102</v>
      </c>
      <c r="C56" s="16"/>
      <c r="D56" s="17"/>
      <c r="E56" s="17"/>
      <c r="F56" s="17"/>
      <c r="G56" s="17"/>
      <c r="H56" s="17"/>
      <c r="I56" s="17"/>
      <c r="J56" s="55"/>
      <c r="K56" s="16"/>
      <c r="L56" s="17"/>
      <c r="M56" s="17"/>
      <c r="N56" s="17"/>
      <c r="O56" s="17"/>
      <c r="P56" s="17"/>
      <c r="Q56" s="17"/>
      <c r="R56" s="113"/>
      <c r="S56" s="55"/>
      <c r="T56" s="134" t="s">
        <v>125</v>
      </c>
      <c r="U56" s="61"/>
      <c r="V56" s="17"/>
      <c r="W56" s="115" t="s">
        <v>125</v>
      </c>
      <c r="X56" s="136" t="s">
        <v>125</v>
      </c>
      <c r="Y56" s="17"/>
      <c r="Z56" s="17"/>
      <c r="AA56" s="17"/>
      <c r="AB56" s="17"/>
      <c r="AC56" s="17"/>
      <c r="AD56" s="61"/>
      <c r="AE56" s="15"/>
      <c r="AF56" s="75" t="s">
        <v>134</v>
      </c>
      <c r="AG56" s="75">
        <v>3</v>
      </c>
      <c r="AH56" s="75">
        <v>16</v>
      </c>
      <c r="AI56" s="97">
        <f t="shared" si="3"/>
        <v>19</v>
      </c>
    </row>
    <row r="57" spans="1:35" ht="17.25" customHeight="1" thickBot="1">
      <c r="A57" s="33">
        <v>50</v>
      </c>
      <c r="B57" s="145" t="s">
        <v>103</v>
      </c>
      <c r="C57" s="40"/>
      <c r="D57" s="26"/>
      <c r="E57" s="26"/>
      <c r="F57" s="26"/>
      <c r="G57" s="26"/>
      <c r="H57" s="26"/>
      <c r="I57" s="26"/>
      <c r="J57" s="54"/>
      <c r="K57" s="123" t="s">
        <v>125</v>
      </c>
      <c r="L57" s="116" t="s">
        <v>125</v>
      </c>
      <c r="M57" s="116" t="s">
        <v>125</v>
      </c>
      <c r="N57" s="116" t="s">
        <v>125</v>
      </c>
      <c r="O57" s="116" t="s">
        <v>125</v>
      </c>
      <c r="P57" s="116" t="s">
        <v>125</v>
      </c>
      <c r="Q57" s="116" t="s">
        <v>125</v>
      </c>
      <c r="R57" s="122" t="s">
        <v>125</v>
      </c>
      <c r="S57" s="117" t="s">
        <v>125</v>
      </c>
      <c r="T57" s="25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95"/>
      <c r="AF57" s="90" t="s">
        <v>104</v>
      </c>
      <c r="AG57" s="90">
        <v>15</v>
      </c>
      <c r="AH57" s="90">
        <v>1</v>
      </c>
      <c r="AI57" s="96">
        <f t="shared" si="3"/>
        <v>16</v>
      </c>
    </row>
    <row r="58" spans="1:35" ht="17.25" customHeight="1">
      <c r="A58" s="36">
        <v>51</v>
      </c>
      <c r="B58" s="146" t="s">
        <v>105</v>
      </c>
      <c r="C58" s="41"/>
      <c r="D58" s="14"/>
      <c r="E58" s="14"/>
      <c r="F58" s="14"/>
      <c r="G58" s="14"/>
      <c r="H58" s="14"/>
      <c r="I58" s="14"/>
      <c r="J58" s="58"/>
      <c r="K58" s="13"/>
      <c r="L58" s="14"/>
      <c r="M58" s="14"/>
      <c r="N58" s="14"/>
      <c r="O58" s="14"/>
      <c r="P58" s="14"/>
      <c r="Q58" s="14"/>
      <c r="R58" s="44"/>
      <c r="S58" s="58"/>
      <c r="T58" s="13"/>
      <c r="U58" s="14"/>
      <c r="V58" s="14"/>
      <c r="W58" s="14"/>
      <c r="X58" s="14"/>
      <c r="Y58" s="14"/>
      <c r="Z58" s="14"/>
      <c r="AA58" s="128" t="s">
        <v>125</v>
      </c>
      <c r="AB58" s="128" t="s">
        <v>125</v>
      </c>
      <c r="AC58" s="128" t="s">
        <v>125</v>
      </c>
      <c r="AD58" s="141" t="s">
        <v>125</v>
      </c>
      <c r="AE58" s="24"/>
      <c r="AF58" s="75" t="s">
        <v>106</v>
      </c>
      <c r="AG58" s="75">
        <v>19</v>
      </c>
      <c r="AH58" s="75"/>
      <c r="AI58" s="97">
        <f t="shared" si="3"/>
        <v>19</v>
      </c>
    </row>
    <row r="59" spans="1:35" ht="17.25" customHeight="1">
      <c r="A59" s="38"/>
      <c r="B59" s="147" t="s">
        <v>89</v>
      </c>
      <c r="C59" s="138" t="s">
        <v>125</v>
      </c>
      <c r="D59" s="139" t="s">
        <v>125</v>
      </c>
      <c r="E59" s="139" t="s">
        <v>125</v>
      </c>
      <c r="F59" s="139" t="s">
        <v>125</v>
      </c>
      <c r="G59" s="139" t="s">
        <v>125</v>
      </c>
      <c r="H59" s="139" t="s">
        <v>125</v>
      </c>
      <c r="I59" s="139" t="s">
        <v>125</v>
      </c>
      <c r="J59" s="140" t="s">
        <v>125</v>
      </c>
      <c r="K59" s="22"/>
      <c r="L59" s="23"/>
      <c r="M59" s="23"/>
      <c r="N59" s="23"/>
      <c r="O59" s="23"/>
      <c r="P59" s="23"/>
      <c r="Q59" s="23"/>
      <c r="R59" s="48"/>
      <c r="S59" s="63"/>
      <c r="T59" s="22"/>
      <c r="U59" s="23"/>
      <c r="V59" s="23"/>
      <c r="W59" s="23"/>
      <c r="X59" s="23"/>
      <c r="Y59" s="23"/>
      <c r="Z59" s="23"/>
      <c r="AA59" s="23"/>
      <c r="AB59" s="23"/>
      <c r="AC59" s="23"/>
      <c r="AD59" s="48"/>
      <c r="AE59" s="4"/>
      <c r="AF59" s="93"/>
      <c r="AG59" s="93"/>
      <c r="AH59" s="93"/>
      <c r="AI59" s="103"/>
    </row>
    <row r="60" spans="1:35" ht="17.25" customHeight="1" thickBot="1">
      <c r="A60" s="38"/>
      <c r="B60" s="147" t="s">
        <v>99</v>
      </c>
      <c r="C60" s="137"/>
      <c r="D60" s="23"/>
      <c r="E60" s="23"/>
      <c r="F60" s="23"/>
      <c r="G60" s="23"/>
      <c r="H60" s="23"/>
      <c r="I60" s="23"/>
      <c r="J60" s="63"/>
      <c r="K60" s="22"/>
      <c r="L60" s="23"/>
      <c r="M60" s="23"/>
      <c r="N60" s="23"/>
      <c r="O60" s="23"/>
      <c r="P60" s="23"/>
      <c r="Q60" s="23"/>
      <c r="R60" s="48"/>
      <c r="S60" s="63"/>
      <c r="T60" s="142" t="s">
        <v>125</v>
      </c>
      <c r="U60" s="139" t="s">
        <v>125</v>
      </c>
      <c r="V60" s="139" t="s">
        <v>125</v>
      </c>
      <c r="W60" s="139" t="s">
        <v>125</v>
      </c>
      <c r="X60" s="139" t="s">
        <v>125</v>
      </c>
      <c r="Y60" s="139" t="s">
        <v>125</v>
      </c>
      <c r="Z60" s="139" t="s">
        <v>125</v>
      </c>
      <c r="AA60" s="23"/>
      <c r="AB60" s="23"/>
      <c r="AC60" s="23"/>
      <c r="AD60" s="48"/>
      <c r="AE60" s="4"/>
      <c r="AF60" s="93"/>
      <c r="AG60" s="93"/>
      <c r="AH60" s="93"/>
      <c r="AI60" s="103"/>
    </row>
    <row r="61" spans="1:35" ht="17.25" customHeight="1">
      <c r="A61" s="33">
        <v>52</v>
      </c>
      <c r="B61" s="24" t="s">
        <v>107</v>
      </c>
      <c r="C61" s="25"/>
      <c r="D61" s="26"/>
      <c r="E61" s="26"/>
      <c r="F61" s="26"/>
      <c r="G61" s="116" t="s">
        <v>125</v>
      </c>
      <c r="H61" s="26"/>
      <c r="I61" s="116" t="s">
        <v>125</v>
      </c>
      <c r="J61" s="54"/>
      <c r="K61" s="25"/>
      <c r="L61" s="26"/>
      <c r="M61" s="26"/>
      <c r="N61" s="26"/>
      <c r="O61" s="26"/>
      <c r="P61" s="26"/>
      <c r="Q61" s="26"/>
      <c r="R61" s="50"/>
      <c r="S61" s="54"/>
      <c r="T61" s="40"/>
      <c r="U61" s="26"/>
      <c r="V61" s="26"/>
      <c r="W61" s="26"/>
      <c r="X61" s="26"/>
      <c r="Y61" s="26"/>
      <c r="Z61" s="116" t="s">
        <v>125</v>
      </c>
      <c r="AA61" s="26"/>
      <c r="AB61" s="26"/>
      <c r="AC61" s="26"/>
      <c r="AD61" s="50"/>
      <c r="AE61" s="24"/>
      <c r="AF61" s="96" t="s">
        <v>56</v>
      </c>
      <c r="AG61" s="90">
        <v>17</v>
      </c>
      <c r="AH61" s="90">
        <v>3</v>
      </c>
      <c r="AI61" s="96">
        <f t="shared" si="3"/>
        <v>20</v>
      </c>
    </row>
    <row r="62" spans="1:35" s="1" customFormat="1" ht="17.25" customHeight="1">
      <c r="A62" s="34">
        <v>53</v>
      </c>
      <c r="B62" s="15" t="s">
        <v>108</v>
      </c>
      <c r="C62" s="16"/>
      <c r="D62" s="17"/>
      <c r="E62" s="17"/>
      <c r="F62" s="115" t="s">
        <v>125</v>
      </c>
      <c r="G62" s="17"/>
      <c r="H62" s="17"/>
      <c r="I62" s="17"/>
      <c r="J62" s="55"/>
      <c r="K62" s="16"/>
      <c r="L62" s="17"/>
      <c r="M62" s="17"/>
      <c r="N62" s="17"/>
      <c r="O62" s="17"/>
      <c r="P62" s="47"/>
      <c r="Q62" s="47"/>
      <c r="R62" s="129" t="s">
        <v>125</v>
      </c>
      <c r="S62" s="133" t="s">
        <v>125</v>
      </c>
      <c r="T62" s="60"/>
      <c r="U62" s="17"/>
      <c r="V62" s="17"/>
      <c r="W62" s="17"/>
      <c r="X62" s="17"/>
      <c r="Y62" s="17"/>
      <c r="Z62" s="17"/>
      <c r="AA62" s="17"/>
      <c r="AB62" s="17"/>
      <c r="AC62" s="17"/>
      <c r="AD62" s="45"/>
      <c r="AE62" s="15"/>
      <c r="AF62" s="97" t="s">
        <v>77</v>
      </c>
      <c r="AG62" s="75">
        <v>20</v>
      </c>
      <c r="AH62" s="75">
        <v>1</v>
      </c>
      <c r="AI62" s="97">
        <f t="shared" si="3"/>
        <v>21</v>
      </c>
    </row>
    <row r="63" spans="1:35" ht="17.25" customHeight="1">
      <c r="A63" s="34">
        <v>54</v>
      </c>
      <c r="B63" s="15" t="s">
        <v>109</v>
      </c>
      <c r="C63" s="16"/>
      <c r="D63" s="17"/>
      <c r="E63" s="115" t="s">
        <v>125</v>
      </c>
      <c r="F63" s="17"/>
      <c r="G63" s="17"/>
      <c r="H63" s="115" t="s">
        <v>125</v>
      </c>
      <c r="I63" s="17"/>
      <c r="J63" s="133" t="s">
        <v>125</v>
      </c>
      <c r="K63" s="130" t="s">
        <v>125</v>
      </c>
      <c r="L63" s="115" t="s">
        <v>125</v>
      </c>
      <c r="M63" s="115" t="s">
        <v>125</v>
      </c>
      <c r="N63" s="115" t="s">
        <v>125</v>
      </c>
      <c r="O63" s="115" t="s">
        <v>125</v>
      </c>
      <c r="P63" s="17"/>
      <c r="Q63" s="17"/>
      <c r="R63" s="113"/>
      <c r="S63" s="55"/>
      <c r="T63" s="60"/>
      <c r="U63" s="17"/>
      <c r="V63" s="17"/>
      <c r="W63" s="17"/>
      <c r="X63" s="17"/>
      <c r="Y63" s="17"/>
      <c r="Z63" s="17"/>
      <c r="AA63" s="17"/>
      <c r="AB63" s="115" t="s">
        <v>125</v>
      </c>
      <c r="AC63" s="115" t="s">
        <v>125</v>
      </c>
      <c r="AD63" s="45"/>
      <c r="AE63" s="15"/>
      <c r="AF63" s="97"/>
      <c r="AG63" s="75">
        <v>20</v>
      </c>
      <c r="AH63" s="75"/>
      <c r="AI63" s="97">
        <f t="shared" si="3"/>
        <v>20</v>
      </c>
    </row>
    <row r="64" spans="1:35" ht="17.25" customHeight="1">
      <c r="A64" s="34">
        <v>55</v>
      </c>
      <c r="B64" s="15" t="s">
        <v>110</v>
      </c>
      <c r="C64" s="130" t="s">
        <v>125</v>
      </c>
      <c r="D64" s="115" t="s">
        <v>125</v>
      </c>
      <c r="E64" s="17"/>
      <c r="F64" s="17"/>
      <c r="G64" s="17"/>
      <c r="H64" s="17"/>
      <c r="I64" s="17"/>
      <c r="J64" s="55"/>
      <c r="K64" s="16"/>
      <c r="L64" s="17"/>
      <c r="M64" s="17"/>
      <c r="N64" s="17"/>
      <c r="O64" s="17"/>
      <c r="P64" s="68"/>
      <c r="Q64" s="68"/>
      <c r="R64" s="114"/>
      <c r="S64" s="55"/>
      <c r="T64" s="134" t="s">
        <v>125</v>
      </c>
      <c r="U64" s="115" t="s">
        <v>125</v>
      </c>
      <c r="V64" s="115" t="s">
        <v>125</v>
      </c>
      <c r="W64" s="115" t="s">
        <v>125</v>
      </c>
      <c r="X64" s="115" t="s">
        <v>125</v>
      </c>
      <c r="Y64" s="115" t="s">
        <v>125</v>
      </c>
      <c r="Z64" s="17"/>
      <c r="AA64" s="115" t="s">
        <v>125</v>
      </c>
      <c r="AB64" s="17"/>
      <c r="AC64" s="17"/>
      <c r="AD64" s="129" t="s">
        <v>125</v>
      </c>
      <c r="AE64" s="15"/>
      <c r="AF64" s="97" t="s">
        <v>66</v>
      </c>
      <c r="AG64" s="75">
        <v>20</v>
      </c>
      <c r="AH64" s="75">
        <v>1</v>
      </c>
      <c r="AI64" s="97">
        <f t="shared" si="3"/>
        <v>21</v>
      </c>
    </row>
    <row r="65" spans="1:35" ht="17.25" customHeight="1" thickBot="1">
      <c r="A65" s="34">
        <v>56</v>
      </c>
      <c r="B65" s="15" t="s">
        <v>111</v>
      </c>
      <c r="C65" s="16"/>
      <c r="D65" s="17"/>
      <c r="E65" s="17"/>
      <c r="F65" s="17"/>
      <c r="G65" s="17"/>
      <c r="H65" s="17"/>
      <c r="I65" s="17"/>
      <c r="J65" s="55"/>
      <c r="K65" s="16"/>
      <c r="L65" s="17"/>
      <c r="M65" s="17"/>
      <c r="N65" s="17"/>
      <c r="O65" s="17"/>
      <c r="P65" s="115" t="s">
        <v>125</v>
      </c>
      <c r="Q65" s="115" t="s">
        <v>125</v>
      </c>
      <c r="R65" s="113"/>
      <c r="S65" s="55"/>
      <c r="T65" s="60"/>
      <c r="U65" s="17"/>
      <c r="V65" s="17"/>
      <c r="W65" s="17"/>
      <c r="X65" s="17"/>
      <c r="Y65" s="17"/>
      <c r="Z65" s="17"/>
      <c r="AA65" s="17"/>
      <c r="AB65" s="17"/>
      <c r="AC65" s="17"/>
      <c r="AD65" s="45"/>
      <c r="AE65" s="27"/>
      <c r="AF65" s="98" t="s">
        <v>112</v>
      </c>
      <c r="AG65" s="92">
        <v>7</v>
      </c>
      <c r="AH65" s="92">
        <v>15</v>
      </c>
      <c r="AI65" s="98">
        <f t="shared" si="3"/>
        <v>22</v>
      </c>
    </row>
    <row r="66" spans="1:35" ht="18.75" customHeight="1">
      <c r="A66" s="33">
        <v>57</v>
      </c>
      <c r="B66" s="24" t="s">
        <v>113</v>
      </c>
      <c r="C66" s="123" t="s">
        <v>125</v>
      </c>
      <c r="D66" s="116" t="s">
        <v>125</v>
      </c>
      <c r="E66" s="26"/>
      <c r="F66" s="26"/>
      <c r="G66" s="26"/>
      <c r="H66" s="26"/>
      <c r="I66" s="26"/>
      <c r="J66" s="54"/>
      <c r="K66" s="123" t="s">
        <v>125</v>
      </c>
      <c r="L66" s="116" t="s">
        <v>125</v>
      </c>
      <c r="M66" s="26"/>
      <c r="N66" s="26"/>
      <c r="O66" s="26"/>
      <c r="P66" s="26"/>
      <c r="Q66" s="26"/>
      <c r="R66" s="50"/>
      <c r="S66" s="54"/>
      <c r="T66" s="40"/>
      <c r="U66" s="26"/>
      <c r="V66" s="26"/>
      <c r="W66" s="26"/>
      <c r="X66" s="26"/>
      <c r="Y66" s="116" t="s">
        <v>125</v>
      </c>
      <c r="Z66" s="116" t="s">
        <v>125</v>
      </c>
      <c r="AA66" s="116" t="s">
        <v>125</v>
      </c>
      <c r="AB66" s="116" t="s">
        <v>125</v>
      </c>
      <c r="AC66" s="116" t="s">
        <v>125</v>
      </c>
      <c r="AD66" s="122" t="s">
        <v>125</v>
      </c>
      <c r="AE66" s="24"/>
      <c r="AF66" s="94" t="s">
        <v>56</v>
      </c>
      <c r="AG66" s="94">
        <v>18</v>
      </c>
      <c r="AH66" s="94">
        <v>3</v>
      </c>
      <c r="AI66" s="100">
        <f t="shared" si="3"/>
        <v>21</v>
      </c>
    </row>
    <row r="67" spans="1:35" s="1" customFormat="1" ht="18.75" customHeight="1">
      <c r="A67" s="34">
        <v>58</v>
      </c>
      <c r="B67" s="15" t="s">
        <v>114</v>
      </c>
      <c r="C67" s="16"/>
      <c r="D67" s="17"/>
      <c r="E67" s="17"/>
      <c r="F67" s="17"/>
      <c r="G67" s="115" t="s">
        <v>125</v>
      </c>
      <c r="H67" s="115" t="s">
        <v>125</v>
      </c>
      <c r="I67" s="115" t="s">
        <v>125</v>
      </c>
      <c r="J67" s="133" t="s">
        <v>125</v>
      </c>
      <c r="K67" s="16"/>
      <c r="L67" s="17"/>
      <c r="M67" s="115" t="s">
        <v>125</v>
      </c>
      <c r="N67" s="115" t="s">
        <v>125</v>
      </c>
      <c r="O67" s="115" t="s">
        <v>125</v>
      </c>
      <c r="P67" s="115" t="s">
        <v>125</v>
      </c>
      <c r="Q67" s="17"/>
      <c r="R67" s="113"/>
      <c r="S67" s="55"/>
      <c r="T67" s="134" t="s">
        <v>125</v>
      </c>
      <c r="U67" s="115" t="s">
        <v>125</v>
      </c>
      <c r="V67" s="115" t="s">
        <v>125</v>
      </c>
      <c r="W67" s="115" t="s">
        <v>125</v>
      </c>
      <c r="X67" s="115" t="s">
        <v>125</v>
      </c>
      <c r="Y67" s="17"/>
      <c r="Z67" s="17"/>
      <c r="AA67" s="17"/>
      <c r="AB67" s="17"/>
      <c r="AC67" s="17"/>
      <c r="AD67" s="45"/>
      <c r="AE67" s="15"/>
      <c r="AF67" s="75"/>
      <c r="AG67" s="75">
        <v>22</v>
      </c>
      <c r="AH67" s="75"/>
      <c r="AI67" s="97">
        <f t="shared" si="3"/>
        <v>22</v>
      </c>
    </row>
    <row r="68" spans="1:35" ht="18.75" customHeight="1" thickBot="1">
      <c r="A68" s="35">
        <v>59</v>
      </c>
      <c r="B68" s="27" t="s">
        <v>115</v>
      </c>
      <c r="C68" s="19"/>
      <c r="D68" s="20"/>
      <c r="E68" s="121" t="s">
        <v>125</v>
      </c>
      <c r="F68" s="121" t="s">
        <v>125</v>
      </c>
      <c r="G68" s="20"/>
      <c r="H68" s="20"/>
      <c r="I68" s="20"/>
      <c r="J68" s="57"/>
      <c r="K68" s="19"/>
      <c r="L68" s="20"/>
      <c r="M68" s="20"/>
      <c r="N68" s="20"/>
      <c r="O68" s="20"/>
      <c r="P68" s="20"/>
      <c r="Q68" s="121" t="s">
        <v>125</v>
      </c>
      <c r="R68" s="124" t="s">
        <v>125</v>
      </c>
      <c r="S68" s="125" t="s">
        <v>125</v>
      </c>
      <c r="T68" s="42"/>
      <c r="U68" s="20"/>
      <c r="V68" s="20"/>
      <c r="W68" s="20"/>
      <c r="X68" s="20"/>
      <c r="Y68" s="20"/>
      <c r="Z68" s="20"/>
      <c r="AA68" s="20"/>
      <c r="AB68" s="20"/>
      <c r="AC68" s="20"/>
      <c r="AD68" s="46"/>
      <c r="AE68" s="27"/>
      <c r="AF68" s="110" t="s">
        <v>116</v>
      </c>
      <c r="AG68" s="92">
        <v>13</v>
      </c>
      <c r="AH68" s="92">
        <v>9</v>
      </c>
      <c r="AI68" s="98">
        <f t="shared" si="3"/>
        <v>22</v>
      </c>
    </row>
    <row r="69" spans="1:35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8"/>
    </row>
    <row r="70" spans="1: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8"/>
    </row>
    <row r="71" spans="1:35">
      <c r="A71" s="2"/>
      <c r="B71" s="105" t="s">
        <v>117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58" t="s">
        <v>8</v>
      </c>
      <c r="T71" s="158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8"/>
    </row>
    <row r="72" spans="1:35" s="2" customFormat="1" ht="12.75">
      <c r="B72" s="106" t="s">
        <v>107</v>
      </c>
      <c r="C72" s="159" t="s">
        <v>127</v>
      </c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>
        <v>11</v>
      </c>
      <c r="X72" s="159"/>
      <c r="AG72" s="8"/>
      <c r="AH72" s="8"/>
      <c r="AI72" s="8"/>
    </row>
    <row r="73" spans="1:35" s="2" customFormat="1" ht="12.75">
      <c r="B73" s="106" t="s">
        <v>111</v>
      </c>
      <c r="C73" s="159" t="s">
        <v>118</v>
      </c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>
        <v>3</v>
      </c>
      <c r="X73" s="159"/>
      <c r="AG73" s="8"/>
      <c r="AH73" s="8"/>
      <c r="AI73" s="8"/>
    </row>
    <row r="74" spans="1:35" s="2" customFormat="1" ht="12.75">
      <c r="B74" s="106" t="s">
        <v>108</v>
      </c>
      <c r="C74" s="160" t="s">
        <v>128</v>
      </c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1"/>
      <c r="W74" s="159">
        <v>14</v>
      </c>
      <c r="X74" s="159"/>
      <c r="AG74" s="8"/>
      <c r="AH74" s="8"/>
      <c r="AI74" s="8"/>
    </row>
    <row r="75" spans="1:35" s="2" customFormat="1" ht="12.75">
      <c r="B75" s="107" t="s">
        <v>119</v>
      </c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AF75" s="105" t="s">
        <v>120</v>
      </c>
      <c r="AG75" s="8"/>
      <c r="AH75" s="8"/>
      <c r="AI75" s="8"/>
    </row>
    <row r="76" spans="1:35" s="2" customFormat="1" ht="12.75">
      <c r="B76" s="106" t="s">
        <v>103</v>
      </c>
      <c r="C76" s="159" t="s">
        <v>129</v>
      </c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>
        <v>6</v>
      </c>
      <c r="X76" s="159"/>
      <c r="AA76" s="105"/>
      <c r="AB76" s="105"/>
      <c r="AC76" s="105"/>
      <c r="AD76" s="105"/>
      <c r="AE76" s="158" t="s">
        <v>121</v>
      </c>
      <c r="AF76" s="158"/>
      <c r="AG76" s="8"/>
      <c r="AH76" s="8"/>
      <c r="AI76" s="8"/>
    </row>
    <row r="77" spans="1:35" s="2" customFormat="1" ht="12.75">
      <c r="B77" s="106" t="s">
        <v>105</v>
      </c>
      <c r="C77" s="159" t="s">
        <v>130</v>
      </c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60">
        <v>15</v>
      </c>
      <c r="X77" s="161"/>
      <c r="Z77" s="111"/>
      <c r="AA77" s="111"/>
      <c r="AB77" s="111"/>
      <c r="AC77" s="111"/>
      <c r="AD77" s="111"/>
      <c r="AG77" s="8"/>
      <c r="AH77" s="8"/>
      <c r="AI77" s="8"/>
    </row>
    <row r="78" spans="1:35" s="2" customFormat="1" ht="14.25">
      <c r="B78" s="108" t="s">
        <v>115</v>
      </c>
      <c r="C78" s="159" t="s">
        <v>131</v>
      </c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60">
        <v>6</v>
      </c>
      <c r="X78" s="161"/>
      <c r="AG78" s="8"/>
      <c r="AH78" s="8"/>
      <c r="AI78" s="8"/>
    </row>
    <row r="79" spans="1:35" s="2" customFormat="1" ht="12.75">
      <c r="AG79" s="8"/>
      <c r="AH79" s="8"/>
      <c r="AI79" s="8"/>
    </row>
    <row r="80" spans="1:35" s="2" customFormat="1" ht="13.5">
      <c r="A80" s="109" t="s">
        <v>122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AG80" s="8"/>
      <c r="AH80" s="8"/>
      <c r="AI80" s="8"/>
    </row>
    <row r="81" spans="1:12">
      <c r="A81" s="3"/>
      <c r="B81" s="109" t="s">
        <v>123</v>
      </c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</sheetData>
  <mergeCells count="27">
    <mergeCell ref="A1:E1"/>
    <mergeCell ref="A3:E3"/>
    <mergeCell ref="A4:AG4"/>
    <mergeCell ref="C6:I6"/>
    <mergeCell ref="K6:S6"/>
    <mergeCell ref="T6:AD6"/>
    <mergeCell ref="AG6:AI6"/>
    <mergeCell ref="A6:A7"/>
    <mergeCell ref="B6:B7"/>
    <mergeCell ref="AF6:AF7"/>
    <mergeCell ref="A2:E2"/>
    <mergeCell ref="S71:T71"/>
    <mergeCell ref="C72:V72"/>
    <mergeCell ref="W72:X72"/>
    <mergeCell ref="C73:V73"/>
    <mergeCell ref="W73:X73"/>
    <mergeCell ref="C74:V74"/>
    <mergeCell ref="W74:X74"/>
    <mergeCell ref="C75:V75"/>
    <mergeCell ref="W75:X75"/>
    <mergeCell ref="C76:V76"/>
    <mergeCell ref="W76:X76"/>
    <mergeCell ref="AE76:AF76"/>
    <mergeCell ref="C77:V77"/>
    <mergeCell ref="W77:X77"/>
    <mergeCell ref="C78:V78"/>
    <mergeCell ref="W78:X78"/>
  </mergeCells>
  <pageMargins left="0.47244094488188981" right="0.19685039370078741" top="0.59055118110236227" bottom="0.78740157480314965" header="0.39370078740157483" footer="0.39370078740157483"/>
  <pageSetup paperSize="9" scale="90" orientation="landscape" r:id="rId1"/>
  <headerFooter alignWithMargins="0">
    <oddFooter>&amp;LPCCM&amp;RTrang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I84"/>
  <sheetViews>
    <sheetView tabSelected="1" zoomScale="110" zoomScaleNormal="110" workbookViewId="0">
      <pane xSplit="2" ySplit="7" topLeftCell="C8" activePane="bottomRight" state="frozen"/>
      <selection pane="topRight"/>
      <selection pane="bottomLeft"/>
      <selection pane="bottomRight" activeCell="J51" sqref="J51"/>
    </sheetView>
  </sheetViews>
  <sheetFormatPr defaultColWidth="9" defaultRowHeight="15.75"/>
  <cols>
    <col min="1" max="1" width="3.75" style="6" customWidth="1"/>
    <col min="2" max="2" width="21.5" style="6" customWidth="1"/>
    <col min="3" max="28" width="2.875" style="6" customWidth="1"/>
    <col min="29" max="30" width="3.625" style="6" customWidth="1"/>
    <col min="31" max="31" width="4.375" style="6" hidden="1" customWidth="1"/>
    <col min="32" max="32" width="21.625" style="6" customWidth="1"/>
    <col min="33" max="33" width="3.625" style="7" customWidth="1"/>
    <col min="34" max="34" width="5.125" style="8" customWidth="1"/>
    <col min="35" max="35" width="4.5" style="8" customWidth="1"/>
    <col min="36" max="16384" width="9" style="6"/>
  </cols>
  <sheetData>
    <row r="1" spans="1:35">
      <c r="A1" s="163" t="s">
        <v>136</v>
      </c>
      <c r="B1" s="163"/>
      <c r="C1" s="163"/>
      <c r="D1" s="163"/>
      <c r="E1" s="163"/>
    </row>
    <row r="2" spans="1:35">
      <c r="A2" s="163" t="s">
        <v>135</v>
      </c>
      <c r="B2" s="163"/>
      <c r="C2" s="163"/>
      <c r="D2" s="163"/>
      <c r="E2" s="163"/>
    </row>
    <row r="3" spans="1:35">
      <c r="A3" s="164" t="s">
        <v>0</v>
      </c>
      <c r="B3" s="164"/>
      <c r="C3" s="164"/>
      <c r="D3" s="164"/>
      <c r="E3" s="164"/>
    </row>
    <row r="4" spans="1:35" ht="21.75">
      <c r="A4" s="165" t="s">
        <v>124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6"/>
    </row>
    <row r="5" spans="1:35" ht="8.2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35" ht="16.5" thickBot="1">
      <c r="A6" s="173" t="s">
        <v>2</v>
      </c>
      <c r="B6" s="175" t="s">
        <v>3</v>
      </c>
      <c r="C6" s="167" t="s">
        <v>4</v>
      </c>
      <c r="D6" s="168"/>
      <c r="E6" s="168"/>
      <c r="F6" s="168"/>
      <c r="G6" s="168"/>
      <c r="H6" s="168"/>
      <c r="I6" s="168"/>
      <c r="J6" s="151"/>
      <c r="K6" s="167" t="s">
        <v>5</v>
      </c>
      <c r="L6" s="168"/>
      <c r="M6" s="168"/>
      <c r="N6" s="168"/>
      <c r="O6" s="168"/>
      <c r="P6" s="168"/>
      <c r="Q6" s="168"/>
      <c r="R6" s="168"/>
      <c r="S6" s="169"/>
      <c r="T6" s="167" t="s">
        <v>6</v>
      </c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69"/>
      <c r="AF6" s="177" t="s">
        <v>7</v>
      </c>
      <c r="AG6" s="170" t="s">
        <v>8</v>
      </c>
      <c r="AH6" s="171"/>
      <c r="AI6" s="172"/>
    </row>
    <row r="7" spans="1:35" ht="26.25" thickBot="1">
      <c r="A7" s="174"/>
      <c r="B7" s="176"/>
      <c r="C7" s="10" t="s">
        <v>9</v>
      </c>
      <c r="D7" s="11" t="s">
        <v>10</v>
      </c>
      <c r="E7" s="11" t="s">
        <v>11</v>
      </c>
      <c r="F7" s="11" t="s">
        <v>12</v>
      </c>
      <c r="G7" s="11" t="s">
        <v>13</v>
      </c>
      <c r="H7" s="11" t="s">
        <v>14</v>
      </c>
      <c r="I7" s="11" t="s">
        <v>15</v>
      </c>
      <c r="J7" s="43" t="s">
        <v>16</v>
      </c>
      <c r="K7" s="10" t="s">
        <v>9</v>
      </c>
      <c r="L7" s="11" t="s">
        <v>10</v>
      </c>
      <c r="M7" s="11" t="s">
        <v>11</v>
      </c>
      <c r="N7" s="11" t="s">
        <v>12</v>
      </c>
      <c r="O7" s="11" t="s">
        <v>13</v>
      </c>
      <c r="P7" s="11" t="s">
        <v>14</v>
      </c>
      <c r="Q7" s="11" t="s">
        <v>15</v>
      </c>
      <c r="R7" s="43" t="s">
        <v>16</v>
      </c>
      <c r="S7" s="59" t="s">
        <v>17</v>
      </c>
      <c r="T7" s="10" t="s">
        <v>9</v>
      </c>
      <c r="U7" s="11" t="s">
        <v>10</v>
      </c>
      <c r="V7" s="11" t="s">
        <v>11</v>
      </c>
      <c r="W7" s="11" t="s">
        <v>12</v>
      </c>
      <c r="X7" s="11" t="s">
        <v>13</v>
      </c>
      <c r="Y7" s="11" t="s">
        <v>14</v>
      </c>
      <c r="Z7" s="11" t="s">
        <v>15</v>
      </c>
      <c r="AA7" s="11" t="s">
        <v>16</v>
      </c>
      <c r="AB7" s="11" t="s">
        <v>17</v>
      </c>
      <c r="AC7" s="11" t="s">
        <v>18</v>
      </c>
      <c r="AD7" s="43" t="s">
        <v>19</v>
      </c>
      <c r="AE7" s="70"/>
      <c r="AF7" s="178"/>
      <c r="AG7" s="99" t="s">
        <v>20</v>
      </c>
      <c r="AH7" s="99" t="s">
        <v>21</v>
      </c>
      <c r="AI7" s="99" t="s">
        <v>22</v>
      </c>
    </row>
    <row r="8" spans="1:35" ht="18" customHeight="1">
      <c r="A8" s="33">
        <v>1</v>
      </c>
      <c r="B8" s="12" t="s">
        <v>23</v>
      </c>
      <c r="C8" s="13"/>
      <c r="D8" s="14" t="s">
        <v>125</v>
      </c>
      <c r="E8" s="14"/>
      <c r="F8" s="14"/>
      <c r="G8" s="14"/>
      <c r="H8" s="14"/>
      <c r="I8" s="14"/>
      <c r="J8" s="14" t="s">
        <v>125</v>
      </c>
      <c r="K8" s="13"/>
      <c r="L8" s="14"/>
      <c r="M8" s="14"/>
      <c r="N8" s="14"/>
      <c r="O8" s="14"/>
      <c r="P8" s="14"/>
      <c r="Q8" s="14"/>
      <c r="R8" s="44"/>
      <c r="S8" s="58"/>
      <c r="T8" s="41"/>
      <c r="U8" s="14"/>
      <c r="V8" s="14"/>
      <c r="W8" s="14"/>
      <c r="X8" s="14"/>
      <c r="Y8" s="14"/>
      <c r="Z8" s="14"/>
      <c r="AA8" s="14"/>
      <c r="AB8" s="14"/>
      <c r="AC8" s="14"/>
      <c r="AD8" s="44"/>
      <c r="AE8" s="71"/>
      <c r="AF8" s="72" t="s">
        <v>24</v>
      </c>
      <c r="AG8" s="94">
        <v>6</v>
      </c>
      <c r="AH8" s="94">
        <v>10</v>
      </c>
      <c r="AI8" s="100">
        <f t="shared" ref="AI8:AI26" si="0">AG8+AH8</f>
        <v>16</v>
      </c>
    </row>
    <row r="9" spans="1:35" ht="18" customHeight="1">
      <c r="A9" s="34">
        <v>2</v>
      </c>
      <c r="B9" s="15" t="s">
        <v>25</v>
      </c>
      <c r="C9" s="16" t="s">
        <v>125</v>
      </c>
      <c r="D9" s="148"/>
      <c r="E9" s="148"/>
      <c r="F9" s="148"/>
      <c r="G9" s="148"/>
      <c r="H9" s="148"/>
      <c r="I9" s="148"/>
      <c r="J9" s="148"/>
      <c r="K9" s="16"/>
      <c r="L9" s="148" t="s">
        <v>125</v>
      </c>
      <c r="M9" s="148"/>
      <c r="N9" s="148"/>
      <c r="O9" s="148" t="s">
        <v>125</v>
      </c>
      <c r="P9" s="148"/>
      <c r="Q9" s="148"/>
      <c r="R9" s="149"/>
      <c r="S9" s="55"/>
      <c r="T9" s="150"/>
      <c r="U9" s="148"/>
      <c r="V9" s="148"/>
      <c r="W9" s="148"/>
      <c r="X9" s="148"/>
      <c r="Y9" s="148"/>
      <c r="Z9" s="148"/>
      <c r="AA9" s="148"/>
      <c r="AB9" s="148"/>
      <c r="AC9" s="148"/>
      <c r="AD9" s="149"/>
      <c r="AE9" s="71"/>
      <c r="AF9" s="73" t="s">
        <v>26</v>
      </c>
      <c r="AG9" s="75">
        <v>11</v>
      </c>
      <c r="AH9" s="75">
        <v>5</v>
      </c>
      <c r="AI9" s="97">
        <f t="shared" si="0"/>
        <v>16</v>
      </c>
    </row>
    <row r="10" spans="1:35" ht="18" customHeight="1">
      <c r="A10" s="34">
        <v>3</v>
      </c>
      <c r="B10" s="15" t="s">
        <v>27</v>
      </c>
      <c r="C10" s="16"/>
      <c r="D10" s="148"/>
      <c r="E10" s="148"/>
      <c r="F10" s="148"/>
      <c r="G10" s="148"/>
      <c r="H10" s="148"/>
      <c r="I10" s="148" t="s">
        <v>125</v>
      </c>
      <c r="J10" s="148"/>
      <c r="K10" s="16"/>
      <c r="L10" s="148"/>
      <c r="M10" s="148"/>
      <c r="N10" s="148" t="s">
        <v>125</v>
      </c>
      <c r="O10" s="148"/>
      <c r="P10" s="148" t="s">
        <v>125</v>
      </c>
      <c r="Q10" s="148"/>
      <c r="R10" s="149"/>
      <c r="S10" s="55"/>
      <c r="T10" s="150"/>
      <c r="U10" s="148"/>
      <c r="V10" s="148"/>
      <c r="W10" s="148"/>
      <c r="X10" s="148"/>
      <c r="Y10" s="148"/>
      <c r="Z10" s="148"/>
      <c r="AA10" s="148"/>
      <c r="AB10" s="148"/>
      <c r="AC10" s="148"/>
      <c r="AD10" s="149"/>
      <c r="AE10" s="71"/>
      <c r="AF10" s="73" t="s">
        <v>28</v>
      </c>
      <c r="AG10" s="75">
        <v>9</v>
      </c>
      <c r="AH10" s="75">
        <v>4</v>
      </c>
      <c r="AI10" s="97">
        <f t="shared" si="0"/>
        <v>13</v>
      </c>
    </row>
    <row r="11" spans="1:35" ht="18" customHeight="1">
      <c r="A11" s="34">
        <v>4</v>
      </c>
      <c r="B11" s="15" t="s">
        <v>29</v>
      </c>
      <c r="C11" s="16"/>
      <c r="D11" s="148"/>
      <c r="E11" s="148"/>
      <c r="F11" s="148"/>
      <c r="G11" s="148" t="s">
        <v>125</v>
      </c>
      <c r="H11" s="148"/>
      <c r="I11" s="148"/>
      <c r="J11" s="148"/>
      <c r="K11" s="16"/>
      <c r="L11" s="148"/>
      <c r="M11" s="148"/>
      <c r="N11" s="148"/>
      <c r="O11" s="148"/>
      <c r="P11" s="148"/>
      <c r="Q11" s="148"/>
      <c r="R11" s="149"/>
      <c r="S11" s="55"/>
      <c r="T11" s="150"/>
      <c r="U11" s="148"/>
      <c r="V11" s="148"/>
      <c r="W11" s="148"/>
      <c r="X11" s="148"/>
      <c r="Y11" s="148" t="s">
        <v>125</v>
      </c>
      <c r="Z11" s="148"/>
      <c r="AA11" s="148"/>
      <c r="AB11" s="148"/>
      <c r="AC11" s="148" t="s">
        <v>125</v>
      </c>
      <c r="AD11" s="149"/>
      <c r="AE11" s="71"/>
      <c r="AF11" s="73" t="s">
        <v>30</v>
      </c>
      <c r="AG11" s="75">
        <v>11</v>
      </c>
      <c r="AH11" s="75">
        <v>4</v>
      </c>
      <c r="AI11" s="97">
        <f t="shared" si="0"/>
        <v>15</v>
      </c>
    </row>
    <row r="12" spans="1:35" ht="18" customHeight="1">
      <c r="A12" s="34">
        <v>5</v>
      </c>
      <c r="B12" s="15" t="s">
        <v>31</v>
      </c>
      <c r="C12" s="16"/>
      <c r="D12" s="148"/>
      <c r="E12" s="148"/>
      <c r="F12" s="148"/>
      <c r="G12" s="148"/>
      <c r="H12" s="148"/>
      <c r="I12" s="148"/>
      <c r="J12" s="148"/>
      <c r="K12" s="16"/>
      <c r="L12" s="148"/>
      <c r="M12" s="148"/>
      <c r="N12" s="148"/>
      <c r="O12" s="148"/>
      <c r="P12" s="148"/>
      <c r="Q12" s="148"/>
      <c r="R12" s="149"/>
      <c r="S12" s="55"/>
      <c r="T12" s="61"/>
      <c r="U12" s="148"/>
      <c r="V12" s="148"/>
      <c r="W12" s="148"/>
      <c r="X12" s="148" t="s">
        <v>125</v>
      </c>
      <c r="Y12" s="148"/>
      <c r="Z12" s="148" t="s">
        <v>125</v>
      </c>
      <c r="AA12" s="148"/>
      <c r="AB12" s="148"/>
      <c r="AC12" s="148"/>
      <c r="AD12" s="149"/>
      <c r="AE12" s="71"/>
      <c r="AF12" s="74" t="s">
        <v>32</v>
      </c>
      <c r="AG12" s="75">
        <v>6</v>
      </c>
      <c r="AH12" s="75">
        <v>10</v>
      </c>
      <c r="AI12" s="97">
        <f t="shared" si="0"/>
        <v>16</v>
      </c>
    </row>
    <row r="13" spans="1:35" ht="18" customHeight="1">
      <c r="A13" s="34">
        <v>6</v>
      </c>
      <c r="B13" s="15" t="s">
        <v>33</v>
      </c>
      <c r="C13" s="16"/>
      <c r="D13" s="148"/>
      <c r="E13" s="148" t="s">
        <v>125</v>
      </c>
      <c r="F13" s="148"/>
      <c r="G13" s="148"/>
      <c r="H13" s="148"/>
      <c r="I13" s="148"/>
      <c r="J13" s="148"/>
      <c r="K13" s="16"/>
      <c r="L13" s="148"/>
      <c r="M13" s="148"/>
      <c r="N13" s="148"/>
      <c r="O13" s="148"/>
      <c r="P13" s="148"/>
      <c r="Q13" s="148"/>
      <c r="R13" s="149"/>
      <c r="S13" s="55"/>
      <c r="T13" s="150"/>
      <c r="U13" s="148"/>
      <c r="V13" s="61"/>
      <c r="W13" s="148"/>
      <c r="X13" s="148"/>
      <c r="Y13" s="148"/>
      <c r="Z13" s="148"/>
      <c r="AA13" s="61"/>
      <c r="AB13" s="148" t="s">
        <v>125</v>
      </c>
      <c r="AC13" s="148"/>
      <c r="AD13" s="149"/>
      <c r="AE13" s="71"/>
      <c r="AF13" s="75" t="s">
        <v>34</v>
      </c>
      <c r="AG13" s="75">
        <v>6</v>
      </c>
      <c r="AH13" s="75">
        <v>10</v>
      </c>
      <c r="AI13" s="97">
        <f t="shared" si="0"/>
        <v>16</v>
      </c>
    </row>
    <row r="14" spans="1:35" ht="18" customHeight="1">
      <c r="A14" s="34">
        <v>7</v>
      </c>
      <c r="B14" s="15" t="s">
        <v>35</v>
      </c>
      <c r="C14" s="16"/>
      <c r="D14" s="148"/>
      <c r="E14" s="148"/>
      <c r="F14" s="148"/>
      <c r="G14" s="148"/>
      <c r="H14" s="148"/>
      <c r="I14" s="148"/>
      <c r="J14" s="148"/>
      <c r="K14" s="16"/>
      <c r="L14" s="148"/>
      <c r="M14" s="148"/>
      <c r="N14" s="148"/>
      <c r="O14" s="148"/>
      <c r="P14" s="148"/>
      <c r="Q14" s="148"/>
      <c r="R14" s="149" t="s">
        <v>125</v>
      </c>
      <c r="S14" s="55"/>
      <c r="T14" s="150"/>
      <c r="U14" s="148" t="s">
        <v>125</v>
      </c>
      <c r="V14" s="148"/>
      <c r="W14" s="148"/>
      <c r="X14" s="148"/>
      <c r="Y14" s="148"/>
      <c r="Z14" s="148"/>
      <c r="AA14" s="148" t="s">
        <v>125</v>
      </c>
      <c r="AB14" s="148"/>
      <c r="AC14" s="148"/>
      <c r="AD14" s="149"/>
      <c r="AE14" s="71"/>
      <c r="AF14" s="73" t="s">
        <v>36</v>
      </c>
      <c r="AG14" s="75">
        <v>10</v>
      </c>
      <c r="AH14" s="75">
        <v>4</v>
      </c>
      <c r="AI14" s="97">
        <f t="shared" si="0"/>
        <v>14</v>
      </c>
    </row>
    <row r="15" spans="1:35" ht="18" customHeight="1">
      <c r="A15" s="34">
        <v>8</v>
      </c>
      <c r="B15" s="15" t="s">
        <v>37</v>
      </c>
      <c r="C15" s="16"/>
      <c r="D15" s="148"/>
      <c r="E15" s="148"/>
      <c r="F15" s="148"/>
      <c r="G15" s="148"/>
      <c r="H15" s="148"/>
      <c r="I15" s="148"/>
      <c r="J15" s="148"/>
      <c r="K15" s="16"/>
      <c r="L15" s="148"/>
      <c r="M15" s="148"/>
      <c r="N15" s="148"/>
      <c r="O15" s="148"/>
      <c r="P15" s="148"/>
      <c r="Q15" s="148"/>
      <c r="R15" s="149"/>
      <c r="S15" s="55" t="s">
        <v>125</v>
      </c>
      <c r="T15" s="150" t="s">
        <v>125</v>
      </c>
      <c r="U15" s="148"/>
      <c r="V15" s="148"/>
      <c r="W15" s="115" t="s">
        <v>125</v>
      </c>
      <c r="X15" s="148"/>
      <c r="Y15" s="148"/>
      <c r="Z15" s="148"/>
      <c r="AA15" s="148"/>
      <c r="AB15" s="148"/>
      <c r="AC15" s="148"/>
      <c r="AD15" s="149"/>
      <c r="AE15" s="71"/>
      <c r="AF15" s="73" t="s">
        <v>38</v>
      </c>
      <c r="AG15" s="75">
        <v>10</v>
      </c>
      <c r="AH15" s="75">
        <v>4</v>
      </c>
      <c r="AI15" s="97">
        <f t="shared" si="0"/>
        <v>14</v>
      </c>
    </row>
    <row r="16" spans="1:35" ht="18" customHeight="1">
      <c r="A16" s="34">
        <v>9</v>
      </c>
      <c r="B16" s="15" t="s">
        <v>39</v>
      </c>
      <c r="C16" s="16"/>
      <c r="D16" s="148"/>
      <c r="E16" s="148"/>
      <c r="F16" s="148"/>
      <c r="G16" s="148"/>
      <c r="H16" s="148" t="s">
        <v>125</v>
      </c>
      <c r="I16" s="148"/>
      <c r="J16" s="148"/>
      <c r="K16" s="16"/>
      <c r="L16" s="148"/>
      <c r="M16" s="148"/>
      <c r="N16" s="148"/>
      <c r="O16" s="148"/>
      <c r="P16" s="148"/>
      <c r="Q16" s="148"/>
      <c r="R16" s="149"/>
      <c r="S16" s="55"/>
      <c r="T16" s="150"/>
      <c r="U16" s="148"/>
      <c r="V16" s="148" t="s">
        <v>125</v>
      </c>
      <c r="W16" s="148"/>
      <c r="X16" s="148"/>
      <c r="Y16" s="148"/>
      <c r="Z16" s="148"/>
      <c r="AA16" s="148"/>
      <c r="AB16" s="148"/>
      <c r="AC16" s="148"/>
      <c r="AD16" s="149" t="s">
        <v>125</v>
      </c>
      <c r="AE16" s="71"/>
      <c r="AF16" s="73" t="s">
        <v>40</v>
      </c>
      <c r="AG16" s="75">
        <v>9</v>
      </c>
      <c r="AH16" s="75">
        <v>5</v>
      </c>
      <c r="AI16" s="97">
        <f t="shared" si="0"/>
        <v>14</v>
      </c>
    </row>
    <row r="17" spans="1:35" ht="18" customHeight="1">
      <c r="A17" s="34">
        <v>10</v>
      </c>
      <c r="B17" s="15" t="s">
        <v>41</v>
      </c>
      <c r="C17" s="16"/>
      <c r="D17" s="148"/>
      <c r="E17" s="148"/>
      <c r="F17" s="148" t="s">
        <v>125</v>
      </c>
      <c r="G17" s="148"/>
      <c r="H17" s="148"/>
      <c r="I17" s="148"/>
      <c r="J17" s="148"/>
      <c r="K17" s="16"/>
      <c r="L17" s="148"/>
      <c r="M17" s="148" t="s">
        <v>125</v>
      </c>
      <c r="N17" s="148"/>
      <c r="O17" s="148"/>
      <c r="P17" s="148"/>
      <c r="Q17" s="148" t="s">
        <v>125</v>
      </c>
      <c r="R17" s="149"/>
      <c r="S17" s="55"/>
      <c r="T17" s="150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71"/>
      <c r="AF17" s="73" t="s">
        <v>42</v>
      </c>
      <c r="AG17" s="75">
        <v>11</v>
      </c>
      <c r="AH17" s="75">
        <v>4</v>
      </c>
      <c r="AI17" s="97">
        <f t="shared" si="0"/>
        <v>15</v>
      </c>
    </row>
    <row r="18" spans="1:35" ht="18" customHeight="1" thickBot="1">
      <c r="A18" s="35">
        <v>11</v>
      </c>
      <c r="B18" s="18" t="s">
        <v>43</v>
      </c>
      <c r="C18" s="19"/>
      <c r="D18" s="20"/>
      <c r="E18" s="20"/>
      <c r="F18" s="20"/>
      <c r="G18" s="20"/>
      <c r="H18" s="20"/>
      <c r="I18" s="20"/>
      <c r="J18" s="20"/>
      <c r="K18" s="19" t="s">
        <v>125</v>
      </c>
      <c r="L18" s="20"/>
      <c r="M18" s="20"/>
      <c r="N18" s="20"/>
      <c r="O18" s="20"/>
      <c r="P18" s="20"/>
      <c r="Q18" s="20"/>
      <c r="R18" s="46"/>
      <c r="S18" s="57"/>
      <c r="T18" s="42"/>
      <c r="U18" s="20"/>
      <c r="V18" s="20"/>
      <c r="W18" s="20"/>
      <c r="X18" s="20"/>
      <c r="Y18" s="20"/>
      <c r="Z18" s="20"/>
      <c r="AA18" s="20"/>
      <c r="AB18" s="20"/>
      <c r="AC18" s="20"/>
      <c r="AD18" s="46"/>
      <c r="AE18" s="76"/>
      <c r="AF18" s="77" t="s">
        <v>44</v>
      </c>
      <c r="AG18" s="92">
        <v>4</v>
      </c>
      <c r="AH18" s="92">
        <v>13</v>
      </c>
      <c r="AI18" s="98">
        <f t="shared" si="0"/>
        <v>17</v>
      </c>
    </row>
    <row r="19" spans="1:35" ht="18.75" customHeight="1">
      <c r="A19" s="36">
        <v>12</v>
      </c>
      <c r="B19" s="12" t="s">
        <v>45</v>
      </c>
      <c r="C19" s="21" t="s">
        <v>125</v>
      </c>
      <c r="D19" s="14"/>
      <c r="E19" s="14" t="s">
        <v>125</v>
      </c>
      <c r="F19" s="14"/>
      <c r="G19" s="14"/>
      <c r="H19" s="14"/>
      <c r="I19" s="14" t="s">
        <v>125</v>
      </c>
      <c r="J19" s="14"/>
      <c r="K19" s="13"/>
      <c r="L19" s="14"/>
      <c r="M19" s="14"/>
      <c r="N19" s="14"/>
      <c r="O19" s="14"/>
      <c r="P19" s="14"/>
      <c r="Q19" s="14"/>
      <c r="R19" s="44"/>
      <c r="S19" s="58"/>
      <c r="T19" s="25"/>
      <c r="U19" s="62"/>
      <c r="V19" s="62"/>
      <c r="W19" s="62"/>
      <c r="X19" s="116" t="s">
        <v>125</v>
      </c>
      <c r="Y19" s="116" t="s">
        <v>125</v>
      </c>
      <c r="Z19" s="116" t="s">
        <v>125</v>
      </c>
      <c r="AA19" s="116" t="s">
        <v>125</v>
      </c>
      <c r="AB19" s="116" t="s">
        <v>125</v>
      </c>
      <c r="AC19" s="62"/>
      <c r="AD19" s="117" t="s">
        <v>125</v>
      </c>
      <c r="AE19" s="71"/>
      <c r="AF19" s="78" t="s">
        <v>46</v>
      </c>
      <c r="AG19" s="94">
        <v>9</v>
      </c>
      <c r="AH19" s="94">
        <v>5</v>
      </c>
      <c r="AI19" s="100">
        <f t="shared" si="0"/>
        <v>14</v>
      </c>
    </row>
    <row r="20" spans="1:35" ht="18.75" customHeight="1">
      <c r="A20" s="34">
        <v>13</v>
      </c>
      <c r="B20" s="15" t="s">
        <v>47</v>
      </c>
      <c r="C20" s="16"/>
      <c r="D20" s="148" t="s">
        <v>125</v>
      </c>
      <c r="E20" s="148"/>
      <c r="F20" s="148" t="s">
        <v>125</v>
      </c>
      <c r="G20" s="148"/>
      <c r="H20" s="148" t="s">
        <v>125</v>
      </c>
      <c r="I20" s="148"/>
      <c r="J20" s="148"/>
      <c r="K20" s="16" t="s">
        <v>125</v>
      </c>
      <c r="L20" s="148" t="s">
        <v>125</v>
      </c>
      <c r="M20" s="148"/>
      <c r="N20" s="115" t="s">
        <v>125</v>
      </c>
      <c r="O20" s="148"/>
      <c r="P20" s="148" t="s">
        <v>125</v>
      </c>
      <c r="Q20" s="148" t="s">
        <v>125</v>
      </c>
      <c r="R20" s="149"/>
      <c r="S20" s="55" t="s">
        <v>125</v>
      </c>
      <c r="T20" s="16"/>
      <c r="U20" s="148"/>
      <c r="V20" s="148"/>
      <c r="W20" s="148"/>
      <c r="X20" s="148"/>
      <c r="Y20" s="148"/>
      <c r="Z20" s="148"/>
      <c r="AA20" s="148"/>
      <c r="AB20" s="148"/>
      <c r="AC20" s="148"/>
      <c r="AD20" s="55"/>
      <c r="AE20" s="79"/>
      <c r="AF20" s="80" t="s">
        <v>48</v>
      </c>
      <c r="AG20" s="75">
        <v>9</v>
      </c>
      <c r="AH20" s="75">
        <v>8</v>
      </c>
      <c r="AI20" s="97">
        <f t="shared" si="0"/>
        <v>17</v>
      </c>
    </row>
    <row r="21" spans="1:35" ht="18.75" customHeight="1" thickBot="1">
      <c r="A21" s="38">
        <v>14</v>
      </c>
      <c r="B21" s="4" t="s">
        <v>49</v>
      </c>
      <c r="C21" s="22"/>
      <c r="D21" s="23"/>
      <c r="E21" s="23"/>
      <c r="F21" s="23"/>
      <c r="G21" s="23" t="s">
        <v>125</v>
      </c>
      <c r="H21" s="23"/>
      <c r="I21" s="23"/>
      <c r="J21" s="48" t="s">
        <v>125</v>
      </c>
      <c r="K21" s="22"/>
      <c r="L21" s="23"/>
      <c r="M21" s="23" t="s">
        <v>125</v>
      </c>
      <c r="N21" s="49"/>
      <c r="O21" s="23" t="s">
        <v>125</v>
      </c>
      <c r="P21" s="23"/>
      <c r="Q21" s="23"/>
      <c r="R21" s="48" t="s">
        <v>125</v>
      </c>
      <c r="S21" s="63"/>
      <c r="T21" s="118" t="s">
        <v>125</v>
      </c>
      <c r="U21" s="119" t="s">
        <v>125</v>
      </c>
      <c r="V21" s="119" t="s">
        <v>125</v>
      </c>
      <c r="W21" s="119" t="s">
        <v>125</v>
      </c>
      <c r="X21" s="64"/>
      <c r="Y21" s="64"/>
      <c r="Z21" s="64"/>
      <c r="AA21" s="64"/>
      <c r="AB21" s="64"/>
      <c r="AC21" s="119" t="s">
        <v>125</v>
      </c>
      <c r="AD21" s="81"/>
      <c r="AE21" s="71"/>
      <c r="AF21" s="82" t="s">
        <v>50</v>
      </c>
      <c r="AG21" s="101">
        <v>10</v>
      </c>
      <c r="AH21" s="101">
        <v>4</v>
      </c>
      <c r="AI21" s="102">
        <f t="shared" si="0"/>
        <v>14</v>
      </c>
    </row>
    <row r="22" spans="1:35" ht="18.75" customHeight="1">
      <c r="A22" s="33">
        <v>15</v>
      </c>
      <c r="B22" s="24" t="s">
        <v>51</v>
      </c>
      <c r="C22" s="25"/>
      <c r="D22" s="116" t="s">
        <v>125</v>
      </c>
      <c r="E22" s="26"/>
      <c r="F22" s="116" t="s">
        <v>125</v>
      </c>
      <c r="G22" s="26"/>
      <c r="H22" s="116" t="s">
        <v>125</v>
      </c>
      <c r="I22" s="26"/>
      <c r="J22" s="122" t="s">
        <v>125</v>
      </c>
      <c r="K22" s="123" t="s">
        <v>125</v>
      </c>
      <c r="L22" s="116" t="s">
        <v>125</v>
      </c>
      <c r="M22" s="116" t="s">
        <v>125</v>
      </c>
      <c r="N22" s="116" t="s">
        <v>125</v>
      </c>
      <c r="O22" s="116" t="s">
        <v>125</v>
      </c>
      <c r="P22" s="26"/>
      <c r="Q22" s="26"/>
      <c r="R22" s="50"/>
      <c r="S22" s="54"/>
      <c r="T22" s="126" t="s">
        <v>125</v>
      </c>
      <c r="U22" s="116" t="s">
        <v>125</v>
      </c>
      <c r="V22" s="116" t="s">
        <v>125</v>
      </c>
      <c r="W22" s="26"/>
      <c r="X22" s="26"/>
      <c r="Y22" s="116" t="s">
        <v>125</v>
      </c>
      <c r="Z22" s="116" t="s">
        <v>125</v>
      </c>
      <c r="AA22" s="116" t="s">
        <v>125</v>
      </c>
      <c r="AB22" s="26"/>
      <c r="AC22" s="26"/>
      <c r="AD22" s="50"/>
      <c r="AE22" s="83"/>
      <c r="AF22" s="84" t="s">
        <v>52</v>
      </c>
      <c r="AG22" s="90">
        <v>15</v>
      </c>
      <c r="AH22" s="90">
        <v>4</v>
      </c>
      <c r="AI22" s="96">
        <f t="shared" si="0"/>
        <v>19</v>
      </c>
    </row>
    <row r="23" spans="1:35" ht="18.75" customHeight="1" thickBot="1">
      <c r="A23" s="35">
        <v>16</v>
      </c>
      <c r="B23" s="27" t="s">
        <v>53</v>
      </c>
      <c r="C23" s="120" t="s">
        <v>125</v>
      </c>
      <c r="D23" s="20"/>
      <c r="E23" s="121" t="s">
        <v>125</v>
      </c>
      <c r="F23" s="20"/>
      <c r="G23" s="121" t="s">
        <v>125</v>
      </c>
      <c r="H23" s="20"/>
      <c r="I23" s="121" t="s">
        <v>125</v>
      </c>
      <c r="J23" s="46"/>
      <c r="K23" s="19"/>
      <c r="L23" s="20"/>
      <c r="M23" s="20"/>
      <c r="N23" s="20"/>
      <c r="O23" s="20"/>
      <c r="P23" s="121" t="s">
        <v>125</v>
      </c>
      <c r="Q23" s="121" t="s">
        <v>125</v>
      </c>
      <c r="R23" s="124" t="s">
        <v>125</v>
      </c>
      <c r="S23" s="125" t="s">
        <v>125</v>
      </c>
      <c r="T23" s="42"/>
      <c r="U23" s="20"/>
      <c r="V23" s="20"/>
      <c r="W23" s="121" t="s">
        <v>125</v>
      </c>
      <c r="X23" s="121" t="s">
        <v>125</v>
      </c>
      <c r="Y23" s="20"/>
      <c r="Z23" s="20"/>
      <c r="AA23" s="20"/>
      <c r="AB23" s="121" t="s">
        <v>125</v>
      </c>
      <c r="AC23" s="121" t="s">
        <v>125</v>
      </c>
      <c r="AD23" s="124" t="s">
        <v>125</v>
      </c>
      <c r="AE23" s="76"/>
      <c r="AF23" s="85" t="s">
        <v>54</v>
      </c>
      <c r="AG23" s="92">
        <v>13</v>
      </c>
      <c r="AH23" s="92">
        <v>7</v>
      </c>
      <c r="AI23" s="98">
        <f t="shared" si="0"/>
        <v>20</v>
      </c>
    </row>
    <row r="24" spans="1:35" ht="18.75" customHeight="1">
      <c r="A24" s="36">
        <v>17</v>
      </c>
      <c r="B24" s="28" t="s">
        <v>55</v>
      </c>
      <c r="C24" s="127" t="s">
        <v>125</v>
      </c>
      <c r="D24" s="128" t="s">
        <v>125</v>
      </c>
      <c r="E24" s="128" t="s">
        <v>125</v>
      </c>
      <c r="F24" s="128" t="s">
        <v>125</v>
      </c>
      <c r="G24" s="128" t="s">
        <v>125</v>
      </c>
      <c r="H24" s="14" t="s">
        <v>125</v>
      </c>
      <c r="I24" s="14" t="s">
        <v>125</v>
      </c>
      <c r="J24" s="44" t="s">
        <v>125</v>
      </c>
      <c r="K24" s="13"/>
      <c r="L24" s="14"/>
      <c r="M24" s="14"/>
      <c r="N24" s="14"/>
      <c r="O24" s="14"/>
      <c r="P24" s="14"/>
      <c r="Q24" s="14"/>
      <c r="R24" s="26"/>
      <c r="S24" s="65"/>
      <c r="T24" s="123" t="s">
        <v>125</v>
      </c>
      <c r="U24" s="50"/>
      <c r="V24" s="116" t="s">
        <v>125</v>
      </c>
      <c r="W24" s="26"/>
      <c r="X24" s="116" t="s">
        <v>125</v>
      </c>
      <c r="Y24" s="26"/>
      <c r="Z24" s="26"/>
      <c r="AA24" s="26"/>
      <c r="AB24" s="26"/>
      <c r="AC24" s="116" t="s">
        <v>125</v>
      </c>
      <c r="AD24" s="117" t="s">
        <v>125</v>
      </c>
      <c r="AE24" s="71"/>
      <c r="AF24" s="86" t="s">
        <v>56</v>
      </c>
      <c r="AG24" s="100">
        <v>18</v>
      </c>
      <c r="AH24" s="112">
        <v>3</v>
      </c>
      <c r="AI24" s="100">
        <f t="shared" si="0"/>
        <v>21</v>
      </c>
    </row>
    <row r="25" spans="1:35" ht="18.75" customHeight="1">
      <c r="A25" s="34">
        <v>18</v>
      </c>
      <c r="B25" s="143" t="s">
        <v>57</v>
      </c>
      <c r="C25" s="16"/>
      <c r="D25" s="152"/>
      <c r="E25" s="152"/>
      <c r="F25" s="152"/>
      <c r="G25" s="152"/>
      <c r="H25" s="115"/>
      <c r="I25" s="115"/>
      <c r="J25" s="129"/>
      <c r="K25" s="130" t="s">
        <v>125</v>
      </c>
      <c r="L25" s="115" t="s">
        <v>125</v>
      </c>
      <c r="M25" s="115" t="s">
        <v>125</v>
      </c>
      <c r="N25" s="115"/>
      <c r="O25" s="115"/>
      <c r="P25" s="115"/>
      <c r="Q25" s="115" t="s">
        <v>125</v>
      </c>
      <c r="R25" s="115" t="s">
        <v>125</v>
      </c>
      <c r="S25" s="131" t="s">
        <v>125</v>
      </c>
      <c r="T25" s="16"/>
      <c r="U25" s="51"/>
      <c r="V25" s="29"/>
      <c r="W25" s="29"/>
      <c r="X25" s="29"/>
      <c r="Y25" s="29"/>
      <c r="Z25" s="29"/>
      <c r="AA25" s="29"/>
      <c r="AB25" s="29"/>
      <c r="AC25" s="29"/>
      <c r="AD25" s="55"/>
      <c r="AE25" s="87"/>
      <c r="AF25" s="80"/>
      <c r="AG25" s="97">
        <v>6</v>
      </c>
      <c r="AH25" s="104"/>
      <c r="AI25" s="97">
        <f t="shared" si="0"/>
        <v>6</v>
      </c>
    </row>
    <row r="26" spans="1:35" ht="18.75" customHeight="1" thickBot="1">
      <c r="A26" s="35">
        <v>19</v>
      </c>
      <c r="B26" s="144" t="s">
        <v>58</v>
      </c>
      <c r="C26" s="19"/>
      <c r="D26" s="20"/>
      <c r="E26" s="20"/>
      <c r="F26" s="20"/>
      <c r="G26" s="20"/>
      <c r="H26" s="20"/>
      <c r="I26" s="20"/>
      <c r="J26" s="46"/>
      <c r="K26" s="19"/>
      <c r="L26" s="52"/>
      <c r="M26" s="52"/>
      <c r="N26" s="154" t="s">
        <v>125</v>
      </c>
      <c r="O26" s="154" t="s">
        <v>125</v>
      </c>
      <c r="P26" s="154" t="s">
        <v>125</v>
      </c>
      <c r="Q26" s="154"/>
      <c r="R26" s="154"/>
      <c r="S26" s="155"/>
      <c r="T26" s="19"/>
      <c r="U26" s="124" t="s">
        <v>125</v>
      </c>
      <c r="V26" s="20"/>
      <c r="W26" s="121" t="s">
        <v>125</v>
      </c>
      <c r="X26" s="20"/>
      <c r="Y26" s="121" t="s">
        <v>125</v>
      </c>
      <c r="Z26" s="121" t="s">
        <v>125</v>
      </c>
      <c r="AA26" s="121" t="s">
        <v>125</v>
      </c>
      <c r="AB26" s="121" t="s">
        <v>125</v>
      </c>
      <c r="AC26" s="20"/>
      <c r="AD26" s="57"/>
      <c r="AE26" s="88"/>
      <c r="AF26" s="89" t="s">
        <v>138</v>
      </c>
      <c r="AG26" s="98">
        <v>15</v>
      </c>
      <c r="AH26" s="101">
        <v>6</v>
      </c>
      <c r="AI26" s="98">
        <f t="shared" si="0"/>
        <v>21</v>
      </c>
    </row>
    <row r="27" spans="1:35" s="5" customFormat="1" ht="18.75" customHeight="1">
      <c r="A27" s="36">
        <v>20</v>
      </c>
      <c r="B27" s="12" t="s">
        <v>59</v>
      </c>
      <c r="C27" s="127" t="s">
        <v>125</v>
      </c>
      <c r="D27" s="14"/>
      <c r="E27" s="14" t="s">
        <v>125</v>
      </c>
      <c r="F27" s="14"/>
      <c r="G27" s="14"/>
      <c r="H27" s="128" t="s">
        <v>125</v>
      </c>
      <c r="I27" s="14"/>
      <c r="J27" s="44"/>
      <c r="K27" s="13"/>
      <c r="L27" s="14" t="s">
        <v>125</v>
      </c>
      <c r="M27" s="128" t="s">
        <v>125</v>
      </c>
      <c r="N27" s="14"/>
      <c r="O27" s="14"/>
      <c r="P27" s="14"/>
      <c r="Q27" s="128" t="s">
        <v>125</v>
      </c>
      <c r="R27" s="44"/>
      <c r="S27" s="44"/>
      <c r="T27" s="13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71"/>
      <c r="AF27" s="84" t="s">
        <v>56</v>
      </c>
      <c r="AG27" s="96">
        <v>24</v>
      </c>
      <c r="AH27" s="96">
        <v>3</v>
      </c>
      <c r="AI27" s="96">
        <f>AG27+AH27</f>
        <v>27</v>
      </c>
    </row>
    <row r="28" spans="1:35" s="1" customFormat="1" ht="18.75" customHeight="1">
      <c r="A28" s="34">
        <v>21</v>
      </c>
      <c r="B28" s="15" t="s">
        <v>60</v>
      </c>
      <c r="C28" s="16"/>
      <c r="D28" s="152"/>
      <c r="E28" s="152"/>
      <c r="F28" s="115" t="s">
        <v>125</v>
      </c>
      <c r="G28" s="152" t="s">
        <v>125</v>
      </c>
      <c r="H28" s="152"/>
      <c r="I28" s="115" t="s">
        <v>125</v>
      </c>
      <c r="J28" s="153"/>
      <c r="K28" s="16"/>
      <c r="L28" s="152"/>
      <c r="M28" s="152"/>
      <c r="N28" s="152"/>
      <c r="O28" s="152"/>
      <c r="P28" s="152"/>
      <c r="Q28" s="152"/>
      <c r="R28" s="153"/>
      <c r="S28" s="149"/>
      <c r="T28" s="16"/>
      <c r="U28" s="148"/>
      <c r="V28" s="148"/>
      <c r="W28" s="148"/>
      <c r="X28" s="115" t="s">
        <v>125</v>
      </c>
      <c r="Y28" s="148"/>
      <c r="Z28" s="148"/>
      <c r="AA28" s="148"/>
      <c r="AB28" s="148"/>
      <c r="AC28" s="115" t="s">
        <v>125</v>
      </c>
      <c r="AD28" s="148"/>
      <c r="AE28" s="71"/>
      <c r="AF28" s="75" t="s">
        <v>140</v>
      </c>
      <c r="AG28" s="97">
        <v>20</v>
      </c>
      <c r="AH28" s="97">
        <v>4</v>
      </c>
      <c r="AI28" s="97">
        <f t="shared" ref="AI28:AI33" si="1">AG28+AH28</f>
        <v>24</v>
      </c>
    </row>
    <row r="29" spans="1:35" s="5" customFormat="1" ht="18.75" customHeight="1">
      <c r="A29" s="34">
        <v>22</v>
      </c>
      <c r="B29" s="15" t="s">
        <v>62</v>
      </c>
      <c r="C29" s="16"/>
      <c r="D29" s="115" t="s">
        <v>125</v>
      </c>
      <c r="E29" s="152"/>
      <c r="F29" s="152"/>
      <c r="G29" s="152"/>
      <c r="H29" s="152"/>
      <c r="I29" s="152"/>
      <c r="J29" s="129" t="s">
        <v>125</v>
      </c>
      <c r="K29" s="16"/>
      <c r="L29" s="152"/>
      <c r="M29" s="152"/>
      <c r="N29" s="152" t="s">
        <v>125</v>
      </c>
      <c r="O29" s="152"/>
      <c r="P29" s="152"/>
      <c r="Q29" s="152"/>
      <c r="R29" s="153"/>
      <c r="S29" s="149"/>
      <c r="T29" s="16"/>
      <c r="U29" s="148"/>
      <c r="V29" s="148" t="s">
        <v>125</v>
      </c>
      <c r="W29" s="148"/>
      <c r="X29" s="148"/>
      <c r="Y29" s="148"/>
      <c r="Z29" s="148"/>
      <c r="AA29" s="115" t="s">
        <v>125</v>
      </c>
      <c r="AB29" s="148"/>
      <c r="AC29" s="148"/>
      <c r="AD29" s="115" t="s">
        <v>125</v>
      </c>
      <c r="AE29" s="71"/>
      <c r="AF29" s="73"/>
      <c r="AG29" s="97">
        <v>20</v>
      </c>
      <c r="AH29" s="97"/>
      <c r="AI29" s="97">
        <f t="shared" si="1"/>
        <v>20</v>
      </c>
    </row>
    <row r="30" spans="1:35" s="1" customFormat="1" ht="18.75" customHeight="1">
      <c r="A30" s="34">
        <v>23</v>
      </c>
      <c r="B30" s="15" t="s">
        <v>63</v>
      </c>
      <c r="C30" s="16"/>
      <c r="D30" s="152"/>
      <c r="E30" s="115"/>
      <c r="F30" s="152"/>
      <c r="G30" s="115"/>
      <c r="H30" s="152"/>
      <c r="I30" s="152"/>
      <c r="J30" s="153"/>
      <c r="K30" s="16"/>
      <c r="L30" s="115"/>
      <c r="M30" s="152"/>
      <c r="N30" s="152"/>
      <c r="O30" s="152"/>
      <c r="P30" s="152"/>
      <c r="Q30" s="152"/>
      <c r="R30" s="129"/>
      <c r="S30" s="149"/>
      <c r="T30" s="16"/>
      <c r="U30" s="115"/>
      <c r="V30" s="115"/>
      <c r="W30" s="148"/>
      <c r="X30" s="148"/>
      <c r="Y30" s="148"/>
      <c r="Z30" s="148"/>
      <c r="AA30" s="148"/>
      <c r="AB30" s="148"/>
      <c r="AC30" s="148"/>
      <c r="AD30" s="148"/>
      <c r="AE30" s="71"/>
      <c r="AF30" s="73" t="s">
        <v>139</v>
      </c>
      <c r="AG30" s="97"/>
      <c r="AH30" s="97"/>
      <c r="AI30" s="97">
        <f t="shared" si="1"/>
        <v>0</v>
      </c>
    </row>
    <row r="31" spans="1:35" s="5" customFormat="1" ht="18.75" customHeight="1">
      <c r="A31" s="34">
        <v>24</v>
      </c>
      <c r="B31" s="15" t="s">
        <v>64</v>
      </c>
      <c r="C31" s="16"/>
      <c r="D31" s="152"/>
      <c r="E31" s="152"/>
      <c r="F31" s="152"/>
      <c r="G31" s="152"/>
      <c r="H31" s="152"/>
      <c r="I31" s="152"/>
      <c r="J31" s="153"/>
      <c r="K31" s="16"/>
      <c r="L31" s="152"/>
      <c r="M31" s="152"/>
      <c r="N31" s="115"/>
      <c r="O31" s="152"/>
      <c r="P31" s="115"/>
      <c r="Q31" s="152"/>
      <c r="R31" s="153"/>
      <c r="S31" s="149"/>
      <c r="T31" s="130"/>
      <c r="U31" s="148"/>
      <c r="V31" s="148"/>
      <c r="W31" s="148"/>
      <c r="X31" s="148"/>
      <c r="Y31" s="115"/>
      <c r="Z31" s="148"/>
      <c r="AA31" s="148"/>
      <c r="AB31" s="115"/>
      <c r="AC31" s="148"/>
      <c r="AD31" s="148"/>
      <c r="AE31" s="71"/>
      <c r="AF31" s="73" t="s">
        <v>137</v>
      </c>
      <c r="AG31" s="97"/>
      <c r="AH31" s="97"/>
      <c r="AI31" s="97">
        <f t="shared" si="1"/>
        <v>0</v>
      </c>
    </row>
    <row r="32" spans="1:35" s="5" customFormat="1" ht="18.75" customHeight="1">
      <c r="A32" s="34">
        <v>25</v>
      </c>
      <c r="B32" s="30" t="s">
        <v>65</v>
      </c>
      <c r="C32" s="31"/>
      <c r="D32" s="32"/>
      <c r="E32" s="32"/>
      <c r="F32" s="32"/>
      <c r="G32" s="32"/>
      <c r="H32" s="32"/>
      <c r="I32" s="32"/>
      <c r="J32" s="53"/>
      <c r="K32" s="31"/>
      <c r="L32" s="32"/>
      <c r="M32" s="32"/>
      <c r="N32" s="32"/>
      <c r="O32" s="132" t="s">
        <v>125</v>
      </c>
      <c r="P32" s="32" t="s">
        <v>125</v>
      </c>
      <c r="Q32" s="32"/>
      <c r="R32" s="53"/>
      <c r="S32" s="53"/>
      <c r="T32" s="31" t="s">
        <v>125</v>
      </c>
      <c r="U32" s="32"/>
      <c r="V32" s="32"/>
      <c r="W32" s="132"/>
      <c r="X32" s="32"/>
      <c r="Y32" s="32" t="s">
        <v>125</v>
      </c>
      <c r="Z32" s="132"/>
      <c r="AA32" s="32"/>
      <c r="AB32" s="32" t="s">
        <v>125</v>
      </c>
      <c r="AC32" s="32"/>
      <c r="AD32" s="32"/>
      <c r="AE32" s="71"/>
      <c r="AF32" s="73" t="s">
        <v>66</v>
      </c>
      <c r="AG32" s="97">
        <v>16</v>
      </c>
      <c r="AH32" s="97">
        <v>1</v>
      </c>
      <c r="AI32" s="97">
        <f t="shared" si="1"/>
        <v>17</v>
      </c>
    </row>
    <row r="33" spans="1:35" s="5" customFormat="1" ht="16.5" thickBot="1">
      <c r="A33" s="35">
        <v>26</v>
      </c>
      <c r="B33" s="27" t="s">
        <v>67</v>
      </c>
      <c r="C33" s="19"/>
      <c r="D33" s="20"/>
      <c r="E33" s="20"/>
      <c r="F33" s="20"/>
      <c r="G33" s="20"/>
      <c r="H33" s="20"/>
      <c r="I33" s="20"/>
      <c r="J33" s="46"/>
      <c r="K33" s="120" t="s">
        <v>125</v>
      </c>
      <c r="L33" s="20"/>
      <c r="M33" s="20"/>
      <c r="N33" s="20"/>
      <c r="O33" s="20"/>
      <c r="P33" s="20"/>
      <c r="Q33" s="20"/>
      <c r="R33" s="46" t="s">
        <v>125</v>
      </c>
      <c r="S33" s="124" t="s">
        <v>125</v>
      </c>
      <c r="T33" s="19"/>
      <c r="U33" s="20" t="s">
        <v>125</v>
      </c>
      <c r="V33" s="20"/>
      <c r="W33" s="20" t="s">
        <v>125</v>
      </c>
      <c r="X33" s="20"/>
      <c r="Y33" s="20"/>
      <c r="Z33" s="20" t="s">
        <v>125</v>
      </c>
      <c r="AA33" s="20"/>
      <c r="AB33" s="20"/>
      <c r="AC33" s="20"/>
      <c r="AD33" s="20"/>
      <c r="AE33" s="76"/>
      <c r="AF33" s="77"/>
      <c r="AG33" s="98">
        <v>20</v>
      </c>
      <c r="AH33" s="98"/>
      <c r="AI33" s="98">
        <f t="shared" si="1"/>
        <v>20</v>
      </c>
    </row>
    <row r="34" spans="1:35" ht="17.25" customHeight="1">
      <c r="A34" s="33">
        <v>27</v>
      </c>
      <c r="B34" s="24" t="s">
        <v>68</v>
      </c>
      <c r="C34" s="25"/>
      <c r="D34" s="26"/>
      <c r="E34" s="26"/>
      <c r="F34" s="26"/>
      <c r="G34" s="26"/>
      <c r="H34" s="26"/>
      <c r="I34" s="116" t="s">
        <v>125</v>
      </c>
      <c r="J34" s="54"/>
      <c r="K34" s="25"/>
      <c r="L34" s="26"/>
      <c r="M34" s="26"/>
      <c r="N34" s="26"/>
      <c r="O34" s="26"/>
      <c r="P34" s="26"/>
      <c r="Q34" s="26"/>
      <c r="R34" s="50"/>
      <c r="S34" s="54"/>
      <c r="T34" s="40"/>
      <c r="U34" s="26"/>
      <c r="V34" s="26"/>
      <c r="W34" s="26"/>
      <c r="X34" s="26"/>
      <c r="Y34" s="26"/>
      <c r="Z34" s="26"/>
      <c r="AA34" s="26"/>
      <c r="AB34" s="116" t="s">
        <v>125</v>
      </c>
      <c r="AC34" s="116" t="s">
        <v>125</v>
      </c>
      <c r="AD34" s="50"/>
      <c r="AE34" s="24"/>
      <c r="AF34" s="90" t="s">
        <v>56</v>
      </c>
      <c r="AG34" s="90">
        <v>15</v>
      </c>
      <c r="AH34" s="94">
        <v>3</v>
      </c>
      <c r="AI34" s="100">
        <f>AH34+AG34</f>
        <v>18</v>
      </c>
    </row>
    <row r="35" spans="1:35" ht="17.25" customHeight="1">
      <c r="A35" s="34">
        <v>28</v>
      </c>
      <c r="B35" s="15" t="s">
        <v>69</v>
      </c>
      <c r="C35" s="130" t="s">
        <v>125</v>
      </c>
      <c r="D35" s="148"/>
      <c r="E35" s="148"/>
      <c r="F35" s="148"/>
      <c r="G35" s="148"/>
      <c r="H35" s="148"/>
      <c r="I35" s="148"/>
      <c r="J35" s="55"/>
      <c r="K35" s="16"/>
      <c r="L35" s="148"/>
      <c r="M35" s="148"/>
      <c r="N35" s="148"/>
      <c r="O35" s="148"/>
      <c r="P35" s="148"/>
      <c r="Q35" s="148"/>
      <c r="R35" s="129" t="s">
        <v>125</v>
      </c>
      <c r="S35" s="133" t="s">
        <v>125</v>
      </c>
      <c r="T35" s="150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5"/>
      <c r="AF35" s="75" t="s">
        <v>70</v>
      </c>
      <c r="AG35" s="75">
        <v>15</v>
      </c>
      <c r="AH35" s="75">
        <v>5</v>
      </c>
      <c r="AI35" s="97">
        <f>AH35+AG35</f>
        <v>20</v>
      </c>
    </row>
    <row r="36" spans="1:35" ht="17.25" customHeight="1">
      <c r="A36" s="34">
        <v>29</v>
      </c>
      <c r="B36" s="15" t="s">
        <v>71</v>
      </c>
      <c r="C36" s="16"/>
      <c r="D36" s="148"/>
      <c r="E36" s="148"/>
      <c r="F36" s="115" t="s">
        <v>125</v>
      </c>
      <c r="G36" s="148"/>
      <c r="H36" s="148"/>
      <c r="I36" s="148"/>
      <c r="J36" s="133" t="s">
        <v>125</v>
      </c>
      <c r="K36" s="16"/>
      <c r="L36" s="148"/>
      <c r="M36" s="148"/>
      <c r="N36" s="148"/>
      <c r="O36" s="148"/>
      <c r="P36" s="148"/>
      <c r="Q36" s="148"/>
      <c r="R36" s="149"/>
      <c r="S36" s="55"/>
      <c r="T36" s="150"/>
      <c r="U36" s="148"/>
      <c r="V36" s="148"/>
      <c r="W36" s="148"/>
      <c r="X36" s="148"/>
      <c r="Y36" s="148"/>
      <c r="Z36" s="148"/>
      <c r="AA36" s="148"/>
      <c r="AB36" s="148"/>
      <c r="AC36" s="148"/>
      <c r="AD36" s="129" t="s">
        <v>125</v>
      </c>
      <c r="AE36" s="15"/>
      <c r="AF36" s="75" t="s">
        <v>72</v>
      </c>
      <c r="AG36" s="75">
        <v>15</v>
      </c>
      <c r="AH36" s="75">
        <v>4</v>
      </c>
      <c r="AI36" s="97">
        <f>AH36+AG36</f>
        <v>19</v>
      </c>
    </row>
    <row r="37" spans="1:35" ht="17.25" customHeight="1">
      <c r="A37" s="34">
        <v>30</v>
      </c>
      <c r="B37" s="15" t="s">
        <v>73</v>
      </c>
      <c r="C37" s="16"/>
      <c r="D37" s="148"/>
      <c r="E37" s="115" t="s">
        <v>125</v>
      </c>
      <c r="F37" s="148"/>
      <c r="G37" s="148"/>
      <c r="H37" s="148"/>
      <c r="I37" s="148"/>
      <c r="J37" s="55"/>
      <c r="K37" s="16"/>
      <c r="L37" s="148"/>
      <c r="M37" s="148"/>
      <c r="N37" s="148"/>
      <c r="O37" s="148"/>
      <c r="P37" s="148"/>
      <c r="Q37" s="148"/>
      <c r="R37" s="149"/>
      <c r="S37" s="55"/>
      <c r="T37" s="134" t="s">
        <v>125</v>
      </c>
      <c r="U37" s="115" t="s">
        <v>125</v>
      </c>
      <c r="V37" s="148"/>
      <c r="W37" s="148"/>
      <c r="X37" s="148"/>
      <c r="Y37" s="148"/>
      <c r="Z37" s="148"/>
      <c r="AA37" s="148"/>
      <c r="AB37" s="148"/>
      <c r="AC37" s="148"/>
      <c r="AD37" s="149"/>
      <c r="AE37" s="15"/>
      <c r="AF37" s="75" t="s">
        <v>74</v>
      </c>
      <c r="AG37" s="75">
        <v>15</v>
      </c>
      <c r="AH37" s="75">
        <v>4</v>
      </c>
      <c r="AI37" s="97">
        <f t="shared" ref="AI37:AI42" si="2">AH37+AG37</f>
        <v>19</v>
      </c>
    </row>
    <row r="38" spans="1:35" ht="17.25" customHeight="1">
      <c r="A38" s="34">
        <v>31</v>
      </c>
      <c r="B38" s="15" t="s">
        <v>75</v>
      </c>
      <c r="C38" s="16"/>
      <c r="D38" s="115" t="s">
        <v>125</v>
      </c>
      <c r="E38" s="148"/>
      <c r="F38" s="148"/>
      <c r="G38" s="148"/>
      <c r="H38" s="115" t="s">
        <v>125</v>
      </c>
      <c r="I38" s="148"/>
      <c r="J38" s="55"/>
      <c r="K38" s="130" t="s">
        <v>125</v>
      </c>
      <c r="L38" s="115" t="s">
        <v>125</v>
      </c>
      <c r="M38" s="148"/>
      <c r="N38" s="148"/>
      <c r="O38" s="148"/>
      <c r="P38" s="148"/>
      <c r="Q38" s="148"/>
      <c r="R38" s="149"/>
      <c r="S38" s="55"/>
      <c r="T38" s="150"/>
      <c r="U38" s="148"/>
      <c r="V38" s="148"/>
      <c r="W38" s="148"/>
      <c r="X38" s="148"/>
      <c r="Y38" s="148"/>
      <c r="Z38" s="148"/>
      <c r="AA38" s="148"/>
      <c r="AB38" s="148"/>
      <c r="AC38" s="148"/>
      <c r="AD38" s="149"/>
      <c r="AE38" s="15"/>
      <c r="AF38" s="75"/>
      <c r="AG38" s="75">
        <v>20</v>
      </c>
      <c r="AH38" s="75"/>
      <c r="AI38" s="97">
        <f t="shared" si="2"/>
        <v>20</v>
      </c>
    </row>
    <row r="39" spans="1:35" ht="17.25" customHeight="1">
      <c r="A39" s="34">
        <v>32</v>
      </c>
      <c r="B39" s="15" t="s">
        <v>76</v>
      </c>
      <c r="C39" s="31"/>
      <c r="D39" s="32"/>
      <c r="E39" s="32"/>
      <c r="F39" s="32"/>
      <c r="G39" s="132" t="s">
        <v>125</v>
      </c>
      <c r="H39" s="32"/>
      <c r="I39" s="32"/>
      <c r="J39" s="56"/>
      <c r="K39" s="31"/>
      <c r="L39" s="32"/>
      <c r="M39" s="32"/>
      <c r="N39" s="32"/>
      <c r="O39" s="32"/>
      <c r="P39" s="32"/>
      <c r="Q39" s="32"/>
      <c r="R39" s="53"/>
      <c r="S39" s="56"/>
      <c r="T39" s="67"/>
      <c r="U39" s="32"/>
      <c r="V39" s="132" t="s">
        <v>125</v>
      </c>
      <c r="W39" s="132" t="s">
        <v>125</v>
      </c>
      <c r="X39" s="132" t="s">
        <v>125</v>
      </c>
      <c r="Y39" s="32"/>
      <c r="Z39" s="32"/>
      <c r="AA39" s="32"/>
      <c r="AB39" s="32"/>
      <c r="AC39" s="32"/>
      <c r="AD39" s="53"/>
      <c r="AE39" s="30"/>
      <c r="AF39" s="75" t="s">
        <v>77</v>
      </c>
      <c r="AG39" s="75">
        <v>20</v>
      </c>
      <c r="AH39" s="75">
        <v>1</v>
      </c>
      <c r="AI39" s="97">
        <f t="shared" si="2"/>
        <v>21</v>
      </c>
    </row>
    <row r="40" spans="1:35" ht="17.25" customHeight="1">
      <c r="A40" s="34">
        <v>33</v>
      </c>
      <c r="B40" s="15" t="s">
        <v>78</v>
      </c>
      <c r="C40" s="31"/>
      <c r="D40" s="32"/>
      <c r="E40" s="32"/>
      <c r="F40" s="32"/>
      <c r="G40" s="32"/>
      <c r="H40" s="32"/>
      <c r="I40" s="32"/>
      <c r="J40" s="56"/>
      <c r="K40" s="31"/>
      <c r="L40" s="32"/>
      <c r="M40" s="132" t="s">
        <v>125</v>
      </c>
      <c r="N40" s="132" t="s">
        <v>125</v>
      </c>
      <c r="O40" s="32"/>
      <c r="P40" s="32"/>
      <c r="Q40" s="32"/>
      <c r="R40" s="53"/>
      <c r="S40" s="56"/>
      <c r="T40" s="67"/>
      <c r="U40" s="32"/>
      <c r="V40" s="32"/>
      <c r="W40" s="32"/>
      <c r="X40" s="32"/>
      <c r="Y40" s="132" t="s">
        <v>125</v>
      </c>
      <c r="Z40" s="32"/>
      <c r="AA40" s="132" t="s">
        <v>125</v>
      </c>
      <c r="AB40" s="32"/>
      <c r="AC40" s="32"/>
      <c r="AD40" s="53"/>
      <c r="AE40" s="30"/>
      <c r="AF40" s="75"/>
      <c r="AG40" s="75">
        <v>20</v>
      </c>
      <c r="AH40" s="75"/>
      <c r="AI40" s="97">
        <f t="shared" si="2"/>
        <v>20</v>
      </c>
    </row>
    <row r="41" spans="1:35" ht="17.25" customHeight="1">
      <c r="A41" s="34">
        <v>34</v>
      </c>
      <c r="B41" s="30" t="s">
        <v>79</v>
      </c>
      <c r="C41" s="31"/>
      <c r="D41" s="32"/>
      <c r="E41" s="32"/>
      <c r="F41" s="32"/>
      <c r="G41" s="32"/>
      <c r="H41" s="32"/>
      <c r="I41" s="32"/>
      <c r="J41" s="56"/>
      <c r="K41" s="31"/>
      <c r="L41" s="32"/>
      <c r="M41" s="32"/>
      <c r="N41" s="32"/>
      <c r="O41" s="132" t="s">
        <v>125</v>
      </c>
      <c r="P41" s="132" t="s">
        <v>125</v>
      </c>
      <c r="Q41" s="32"/>
      <c r="R41" s="53"/>
      <c r="S41" s="56"/>
      <c r="T41" s="67"/>
      <c r="U41" s="32"/>
      <c r="V41" s="32"/>
      <c r="W41" s="32"/>
      <c r="X41" s="32"/>
      <c r="Y41" s="32"/>
      <c r="Z41" s="132" t="s">
        <v>125</v>
      </c>
      <c r="AA41" s="32"/>
      <c r="AB41" s="32"/>
      <c r="AC41" s="32"/>
      <c r="AD41" s="53"/>
      <c r="AE41" s="30"/>
      <c r="AF41" s="75" t="s">
        <v>80</v>
      </c>
      <c r="AG41" s="93">
        <v>15</v>
      </c>
      <c r="AH41" s="93">
        <v>5</v>
      </c>
      <c r="AI41" s="103">
        <f t="shared" si="2"/>
        <v>20</v>
      </c>
    </row>
    <row r="42" spans="1:35" ht="17.25" customHeight="1" thickBot="1">
      <c r="A42" s="35">
        <v>35</v>
      </c>
      <c r="B42" s="27" t="s">
        <v>81</v>
      </c>
      <c r="C42" s="19"/>
      <c r="D42" s="20"/>
      <c r="E42" s="20"/>
      <c r="F42" s="20"/>
      <c r="G42" s="20"/>
      <c r="H42" s="20"/>
      <c r="I42" s="20"/>
      <c r="J42" s="57"/>
      <c r="K42" s="19"/>
      <c r="L42" s="20"/>
      <c r="M42" s="20"/>
      <c r="N42" s="20"/>
      <c r="O42" s="20"/>
      <c r="P42" s="20"/>
      <c r="Q42" s="121" t="s">
        <v>125</v>
      </c>
      <c r="R42" s="46"/>
      <c r="S42" s="57"/>
      <c r="T42" s="42"/>
      <c r="U42" s="20"/>
      <c r="V42" s="20"/>
      <c r="W42" s="20"/>
      <c r="X42" s="20"/>
      <c r="Y42" s="20"/>
      <c r="Z42" s="20"/>
      <c r="AA42" s="20"/>
      <c r="AB42" s="20"/>
      <c r="AC42" s="20"/>
      <c r="AD42" s="46"/>
      <c r="AE42" s="27"/>
      <c r="AF42" s="75" t="s">
        <v>82</v>
      </c>
      <c r="AG42" s="92">
        <v>5</v>
      </c>
      <c r="AH42" s="93">
        <v>15</v>
      </c>
      <c r="AI42" s="103">
        <f t="shared" si="2"/>
        <v>20</v>
      </c>
    </row>
    <row r="43" spans="1:35" ht="17.25" customHeight="1">
      <c r="A43" s="33">
        <v>36</v>
      </c>
      <c r="B43" s="24" t="s">
        <v>83</v>
      </c>
      <c r="C43" s="25"/>
      <c r="D43" s="26"/>
      <c r="E43" s="26"/>
      <c r="F43" s="26"/>
      <c r="G43" s="116" t="s">
        <v>125</v>
      </c>
      <c r="H43" s="26"/>
      <c r="I43" s="26"/>
      <c r="J43" s="54"/>
      <c r="K43" s="25"/>
      <c r="L43" s="26"/>
      <c r="M43" s="26"/>
      <c r="N43" s="26"/>
      <c r="O43" s="26"/>
      <c r="P43" s="26"/>
      <c r="Q43" s="26"/>
      <c r="R43" s="50"/>
      <c r="S43" s="54"/>
      <c r="T43" s="40"/>
      <c r="U43" s="26"/>
      <c r="V43" s="116" t="s">
        <v>125</v>
      </c>
      <c r="W43" s="26"/>
      <c r="X43" s="116" t="s">
        <v>125</v>
      </c>
      <c r="Y43" s="116" t="s">
        <v>125</v>
      </c>
      <c r="Z43" s="26"/>
      <c r="AA43" s="26"/>
      <c r="AB43" s="116" t="s">
        <v>125</v>
      </c>
      <c r="AC43" s="26"/>
      <c r="AD43" s="122" t="s">
        <v>125</v>
      </c>
      <c r="AE43" s="24"/>
      <c r="AF43" s="90" t="s">
        <v>56</v>
      </c>
      <c r="AG43" s="90">
        <v>13</v>
      </c>
      <c r="AH43" s="90">
        <v>3</v>
      </c>
      <c r="AI43" s="96">
        <f t="shared" ref="AI43:AI68" si="3">AG43+AH43</f>
        <v>16</v>
      </c>
    </row>
    <row r="44" spans="1:35" s="1" customFormat="1" ht="17.25" customHeight="1">
      <c r="A44" s="34">
        <v>37</v>
      </c>
      <c r="B44" s="15" t="s">
        <v>84</v>
      </c>
      <c r="C44" s="16"/>
      <c r="D44" s="148"/>
      <c r="E44" s="115" t="s">
        <v>125</v>
      </c>
      <c r="F44" s="115" t="s">
        <v>125</v>
      </c>
      <c r="G44" s="148"/>
      <c r="H44" s="148"/>
      <c r="I44" s="148"/>
      <c r="J44" s="133" t="s">
        <v>125</v>
      </c>
      <c r="K44" s="16"/>
      <c r="L44" s="115" t="s">
        <v>125</v>
      </c>
      <c r="M44" s="148"/>
      <c r="N44" s="148"/>
      <c r="O44" s="148"/>
      <c r="P44" s="115" t="s">
        <v>125</v>
      </c>
      <c r="Q44" s="115" t="s">
        <v>125</v>
      </c>
      <c r="R44" s="149"/>
      <c r="S44" s="133" t="s">
        <v>125</v>
      </c>
      <c r="T44" s="150"/>
      <c r="U44" s="148"/>
      <c r="V44" s="148"/>
      <c r="W44" s="148"/>
      <c r="X44" s="148"/>
      <c r="Y44" s="148"/>
      <c r="Z44" s="148"/>
      <c r="AA44" s="148"/>
      <c r="AB44" s="148"/>
      <c r="AC44" s="148"/>
      <c r="AD44" s="149"/>
      <c r="AE44" s="15"/>
      <c r="AF44" s="91"/>
      <c r="AG44" s="75">
        <v>21</v>
      </c>
      <c r="AH44" s="75"/>
      <c r="AI44" s="97">
        <f t="shared" si="3"/>
        <v>21</v>
      </c>
    </row>
    <row r="45" spans="1:35" ht="17.25" customHeight="1">
      <c r="A45" s="36">
        <v>38</v>
      </c>
      <c r="B45" s="15" t="s">
        <v>85</v>
      </c>
      <c r="C45" s="130" t="s">
        <v>125</v>
      </c>
      <c r="D45" s="148"/>
      <c r="E45" s="148"/>
      <c r="F45" s="148"/>
      <c r="G45" s="148"/>
      <c r="H45" s="115" t="s">
        <v>125</v>
      </c>
      <c r="I45" s="148"/>
      <c r="J45" s="55"/>
      <c r="K45" s="130" t="s">
        <v>125</v>
      </c>
      <c r="L45" s="148"/>
      <c r="M45" s="115" t="s">
        <v>125</v>
      </c>
      <c r="N45" s="148"/>
      <c r="O45" s="148"/>
      <c r="P45" s="148"/>
      <c r="Q45" s="148"/>
      <c r="R45" s="149"/>
      <c r="S45" s="55"/>
      <c r="T45" s="150" t="s">
        <v>125</v>
      </c>
      <c r="U45" s="148"/>
      <c r="V45" s="148"/>
      <c r="W45" s="148"/>
      <c r="X45" s="148"/>
      <c r="Y45" s="148"/>
      <c r="Z45" s="148"/>
      <c r="AA45" s="148" t="s">
        <v>125</v>
      </c>
      <c r="AB45" s="148"/>
      <c r="AC45" s="148"/>
      <c r="AD45" s="149"/>
      <c r="AE45" s="15"/>
      <c r="AF45" s="75" t="s">
        <v>86</v>
      </c>
      <c r="AG45" s="75">
        <v>14</v>
      </c>
      <c r="AH45" s="75">
        <v>5</v>
      </c>
      <c r="AI45" s="97">
        <f t="shared" si="3"/>
        <v>19</v>
      </c>
    </row>
    <row r="46" spans="1:35" ht="17.25" customHeight="1">
      <c r="A46" s="34">
        <v>39</v>
      </c>
      <c r="B46" s="15" t="s">
        <v>87</v>
      </c>
      <c r="C46" s="16"/>
      <c r="D46" s="115" t="s">
        <v>125</v>
      </c>
      <c r="E46" s="148"/>
      <c r="F46" s="148"/>
      <c r="G46" s="148"/>
      <c r="H46" s="148"/>
      <c r="I46" s="115" t="s">
        <v>125</v>
      </c>
      <c r="J46" s="55"/>
      <c r="K46" s="16"/>
      <c r="L46" s="148"/>
      <c r="M46" s="148"/>
      <c r="N46" s="148"/>
      <c r="O46" s="148"/>
      <c r="P46" s="148"/>
      <c r="Q46" s="148"/>
      <c r="R46" s="149"/>
      <c r="S46" s="55"/>
      <c r="T46" s="134"/>
      <c r="U46" s="148" t="s">
        <v>125</v>
      </c>
      <c r="V46" s="148"/>
      <c r="W46" s="148" t="s">
        <v>125</v>
      </c>
      <c r="X46" s="148"/>
      <c r="Y46" s="148"/>
      <c r="Z46" s="148" t="s">
        <v>125</v>
      </c>
      <c r="AA46" s="115"/>
      <c r="AB46" s="148"/>
      <c r="AC46" s="148" t="s">
        <v>125</v>
      </c>
      <c r="AD46" s="149"/>
      <c r="AE46" s="15"/>
      <c r="AF46" s="75" t="s">
        <v>88</v>
      </c>
      <c r="AG46" s="75">
        <v>14</v>
      </c>
      <c r="AH46" s="75">
        <v>4</v>
      </c>
      <c r="AI46" s="97">
        <f t="shared" si="3"/>
        <v>18</v>
      </c>
    </row>
    <row r="47" spans="1:35" ht="17.25" customHeight="1" thickBot="1">
      <c r="A47" s="37">
        <v>40</v>
      </c>
      <c r="B47" s="27" t="s">
        <v>89</v>
      </c>
      <c r="C47" s="19"/>
      <c r="D47" s="20"/>
      <c r="E47" s="20"/>
      <c r="F47" s="20"/>
      <c r="G47" s="20"/>
      <c r="H47" s="20"/>
      <c r="I47" s="20"/>
      <c r="J47" s="57"/>
      <c r="K47" s="19"/>
      <c r="L47" s="20"/>
      <c r="M47" s="20"/>
      <c r="N47" s="121" t="s">
        <v>125</v>
      </c>
      <c r="O47" s="121" t="s">
        <v>125</v>
      </c>
      <c r="P47" s="20"/>
      <c r="Q47" s="20"/>
      <c r="R47" s="124" t="s">
        <v>125</v>
      </c>
      <c r="S47" s="57"/>
      <c r="T47" s="42"/>
      <c r="U47" s="121"/>
      <c r="V47" s="20"/>
      <c r="W47" s="121"/>
      <c r="X47" s="20"/>
      <c r="Y47" s="20"/>
      <c r="Z47" s="121"/>
      <c r="AA47" s="20"/>
      <c r="AB47" s="20"/>
      <c r="AC47" s="121"/>
      <c r="AD47" s="46"/>
      <c r="AE47" s="27"/>
      <c r="AF47" s="92" t="s">
        <v>90</v>
      </c>
      <c r="AG47" s="92">
        <v>17</v>
      </c>
      <c r="AH47" s="92">
        <v>6</v>
      </c>
      <c r="AI47" s="98">
        <f t="shared" si="3"/>
        <v>23</v>
      </c>
    </row>
    <row r="48" spans="1:35" ht="17.25" customHeight="1">
      <c r="A48" s="33">
        <v>41</v>
      </c>
      <c r="B48" s="24" t="s">
        <v>91</v>
      </c>
      <c r="C48" s="25"/>
      <c r="D48" s="26"/>
      <c r="E48" s="116" t="s">
        <v>125</v>
      </c>
      <c r="F48" s="26"/>
      <c r="G48" s="116" t="s">
        <v>125</v>
      </c>
      <c r="H48" s="26"/>
      <c r="I48" s="116" t="s">
        <v>125</v>
      </c>
      <c r="J48" s="54"/>
      <c r="K48" s="25"/>
      <c r="L48" s="26"/>
      <c r="M48" s="26"/>
      <c r="N48" s="26"/>
      <c r="O48" s="26"/>
      <c r="P48" s="26"/>
      <c r="Q48" s="26"/>
      <c r="R48" s="122" t="s">
        <v>125</v>
      </c>
      <c r="S48" s="54"/>
      <c r="T48" s="126" t="s">
        <v>125</v>
      </c>
      <c r="U48" s="26"/>
      <c r="V48" s="26"/>
      <c r="W48" s="26"/>
      <c r="X48" s="26"/>
      <c r="Y48" s="26"/>
      <c r="Z48" s="26"/>
      <c r="AA48" s="26"/>
      <c r="AB48" s="26"/>
      <c r="AC48" s="26"/>
      <c r="AD48" s="122" t="s">
        <v>125</v>
      </c>
      <c r="AE48" s="24"/>
      <c r="AF48" s="90" t="s">
        <v>56</v>
      </c>
      <c r="AG48" s="90">
        <v>14</v>
      </c>
      <c r="AH48" s="90">
        <v>3</v>
      </c>
      <c r="AI48" s="96">
        <f t="shared" si="3"/>
        <v>17</v>
      </c>
    </row>
    <row r="49" spans="1:35" ht="17.25" customHeight="1">
      <c r="A49" s="36">
        <v>42</v>
      </c>
      <c r="B49" s="15" t="s">
        <v>92</v>
      </c>
      <c r="C49" s="130" t="s">
        <v>125</v>
      </c>
      <c r="D49" s="148"/>
      <c r="E49" s="148"/>
      <c r="F49" s="115" t="s">
        <v>125</v>
      </c>
      <c r="G49" s="148"/>
      <c r="H49" s="148"/>
      <c r="I49" s="148"/>
      <c r="J49" s="133" t="s">
        <v>125</v>
      </c>
      <c r="K49" s="16"/>
      <c r="L49" s="115" t="s">
        <v>125</v>
      </c>
      <c r="M49" s="148"/>
      <c r="N49" s="148"/>
      <c r="O49" s="148"/>
      <c r="P49" s="148"/>
      <c r="Q49" s="115" t="s">
        <v>125</v>
      </c>
      <c r="R49" s="149"/>
      <c r="S49" s="133" t="s">
        <v>125</v>
      </c>
      <c r="T49" s="150"/>
      <c r="U49" s="148"/>
      <c r="V49" s="148"/>
      <c r="W49" s="148"/>
      <c r="X49" s="148"/>
      <c r="Y49" s="148"/>
      <c r="Z49" s="68"/>
      <c r="AA49" s="148"/>
      <c r="AB49" s="148"/>
      <c r="AC49" s="148"/>
      <c r="AD49" s="149"/>
      <c r="AE49" s="15"/>
      <c r="AF49" s="75" t="s">
        <v>93</v>
      </c>
      <c r="AG49" s="75">
        <v>12</v>
      </c>
      <c r="AH49" s="75">
        <v>4</v>
      </c>
      <c r="AI49" s="97">
        <f t="shared" si="3"/>
        <v>16</v>
      </c>
    </row>
    <row r="50" spans="1:35" ht="17.25" customHeight="1">
      <c r="A50" s="34">
        <v>43</v>
      </c>
      <c r="B50" s="15" t="s">
        <v>94</v>
      </c>
      <c r="C50" s="16"/>
      <c r="D50" s="148"/>
      <c r="E50" s="148"/>
      <c r="F50" s="148"/>
      <c r="G50" s="148"/>
      <c r="H50" s="148"/>
      <c r="I50" s="148"/>
      <c r="J50" s="55"/>
      <c r="K50" s="130" t="s">
        <v>125</v>
      </c>
      <c r="L50" s="148"/>
      <c r="M50" s="148"/>
      <c r="N50" s="148"/>
      <c r="O50" s="148"/>
      <c r="P50" s="148"/>
      <c r="Q50" s="148"/>
      <c r="R50" s="149"/>
      <c r="S50" s="55"/>
      <c r="T50" s="150"/>
      <c r="U50" s="115" t="s">
        <v>125</v>
      </c>
      <c r="V50" s="148"/>
      <c r="W50" s="115" t="s">
        <v>125</v>
      </c>
      <c r="X50" s="148"/>
      <c r="Y50" s="115" t="s">
        <v>125</v>
      </c>
      <c r="Z50" s="148"/>
      <c r="AA50" s="115" t="s">
        <v>125</v>
      </c>
      <c r="AB50" s="148"/>
      <c r="AC50" s="115" t="s">
        <v>125</v>
      </c>
      <c r="AD50" s="149"/>
      <c r="AE50" s="15"/>
      <c r="AF50" s="75" t="s">
        <v>66</v>
      </c>
      <c r="AG50" s="75">
        <v>17</v>
      </c>
      <c r="AH50" s="75">
        <v>1</v>
      </c>
      <c r="AI50" s="97">
        <f t="shared" si="3"/>
        <v>18</v>
      </c>
    </row>
    <row r="51" spans="1:35" ht="17.25" customHeight="1">
      <c r="A51" s="38">
        <v>44</v>
      </c>
      <c r="B51" s="30" t="s">
        <v>95</v>
      </c>
      <c r="C51" s="31"/>
      <c r="D51" s="132" t="s">
        <v>125</v>
      </c>
      <c r="E51" s="32"/>
      <c r="F51" s="32"/>
      <c r="G51" s="32"/>
      <c r="H51" s="132" t="s">
        <v>125</v>
      </c>
      <c r="I51" s="32"/>
      <c r="J51" s="56"/>
      <c r="K51" s="31"/>
      <c r="L51" s="32"/>
      <c r="M51" s="32"/>
      <c r="N51" s="132" t="s">
        <v>125</v>
      </c>
      <c r="O51" s="132" t="s">
        <v>125</v>
      </c>
      <c r="P51" s="132" t="s">
        <v>125</v>
      </c>
      <c r="Q51" s="32"/>
      <c r="R51" s="53"/>
      <c r="S51" s="56"/>
      <c r="T51" s="67"/>
      <c r="U51" s="32"/>
      <c r="V51" s="132"/>
      <c r="W51" s="32"/>
      <c r="X51" s="132"/>
      <c r="Y51" s="32"/>
      <c r="Z51" s="132"/>
      <c r="AA51" s="32"/>
      <c r="AB51" s="132"/>
      <c r="AC51" s="32"/>
      <c r="AD51" s="53"/>
      <c r="AE51" s="30"/>
      <c r="AF51" s="93" t="s">
        <v>96</v>
      </c>
      <c r="AG51" s="93">
        <v>10</v>
      </c>
      <c r="AH51" s="93">
        <v>6</v>
      </c>
      <c r="AI51" s="103">
        <f t="shared" si="3"/>
        <v>16</v>
      </c>
    </row>
    <row r="52" spans="1:35" ht="17.25" customHeight="1" thickBot="1">
      <c r="A52" s="37">
        <v>45</v>
      </c>
      <c r="B52" s="27" t="s">
        <v>126</v>
      </c>
      <c r="C52" s="19"/>
      <c r="D52" s="20"/>
      <c r="E52" s="20"/>
      <c r="F52" s="20"/>
      <c r="G52" s="20"/>
      <c r="H52" s="20"/>
      <c r="I52" s="20"/>
      <c r="J52" s="57"/>
      <c r="K52" s="19"/>
      <c r="L52" s="20"/>
      <c r="M52" s="121" t="s">
        <v>125</v>
      </c>
      <c r="N52" s="20"/>
      <c r="O52" s="20"/>
      <c r="P52" s="20"/>
      <c r="Q52" s="20"/>
      <c r="R52" s="46"/>
      <c r="S52" s="57"/>
      <c r="T52" s="42"/>
      <c r="U52" s="20"/>
      <c r="V52" s="20" t="s">
        <v>125</v>
      </c>
      <c r="W52" s="20"/>
      <c r="X52" s="20" t="s">
        <v>125</v>
      </c>
      <c r="Y52" s="20"/>
      <c r="Z52" s="20" t="s">
        <v>125</v>
      </c>
      <c r="AA52" s="20"/>
      <c r="AB52" s="20" t="s">
        <v>125</v>
      </c>
      <c r="AC52" s="20"/>
      <c r="AD52" s="46"/>
      <c r="AE52" s="27"/>
      <c r="AF52" s="92" t="s">
        <v>97</v>
      </c>
      <c r="AG52" s="92">
        <v>14</v>
      </c>
      <c r="AH52" s="92">
        <v>4</v>
      </c>
      <c r="AI52" s="98">
        <f t="shared" si="3"/>
        <v>18</v>
      </c>
    </row>
    <row r="53" spans="1:35" ht="17.25" customHeight="1" thickBot="1">
      <c r="A53" s="36">
        <v>46</v>
      </c>
      <c r="B53" s="12" t="s">
        <v>98</v>
      </c>
      <c r="C53" s="13"/>
      <c r="D53" s="128" t="s">
        <v>125</v>
      </c>
      <c r="E53" s="128" t="s">
        <v>125</v>
      </c>
      <c r="F53" s="128" t="s">
        <v>125</v>
      </c>
      <c r="G53" s="14"/>
      <c r="H53" s="128" t="s">
        <v>125</v>
      </c>
      <c r="I53" s="128" t="s">
        <v>125</v>
      </c>
      <c r="J53" s="58"/>
      <c r="K53" s="127" t="s">
        <v>125</v>
      </c>
      <c r="L53" s="14"/>
      <c r="M53" s="128" t="s">
        <v>125</v>
      </c>
      <c r="N53" s="14"/>
      <c r="O53" s="128" t="s">
        <v>125</v>
      </c>
      <c r="P53" s="14"/>
      <c r="Q53" s="128" t="s">
        <v>125</v>
      </c>
      <c r="R53" s="44"/>
      <c r="S53" s="135" t="s">
        <v>125</v>
      </c>
      <c r="T53" s="41"/>
      <c r="U53" s="14"/>
      <c r="V53" s="14"/>
      <c r="W53" s="14"/>
      <c r="X53" s="14"/>
      <c r="Y53" s="14"/>
      <c r="Z53" s="14"/>
      <c r="AA53" s="14"/>
      <c r="AB53" s="14"/>
      <c r="AC53" s="14"/>
      <c r="AD53" s="44"/>
      <c r="AE53" s="18"/>
      <c r="AF53" s="94" t="s">
        <v>56</v>
      </c>
      <c r="AG53" s="94">
        <v>10</v>
      </c>
      <c r="AH53" s="94">
        <v>3</v>
      </c>
      <c r="AI53" s="100">
        <f t="shared" si="3"/>
        <v>13</v>
      </c>
    </row>
    <row r="54" spans="1:35" ht="17.25" customHeight="1">
      <c r="A54" s="34">
        <v>47</v>
      </c>
      <c r="B54" s="15" t="s">
        <v>99</v>
      </c>
      <c r="C54" s="130" t="s">
        <v>125</v>
      </c>
      <c r="D54" s="148"/>
      <c r="E54" s="148"/>
      <c r="F54" s="148"/>
      <c r="G54" s="115" t="s">
        <v>125</v>
      </c>
      <c r="H54" s="148"/>
      <c r="I54" s="148"/>
      <c r="J54" s="133" t="s">
        <v>125</v>
      </c>
      <c r="K54" s="16"/>
      <c r="L54" s="148"/>
      <c r="M54" s="148"/>
      <c r="N54" s="148"/>
      <c r="O54" s="148"/>
      <c r="P54" s="148"/>
      <c r="Q54" s="148"/>
      <c r="R54" s="149"/>
      <c r="S54" s="55"/>
      <c r="T54" s="150"/>
      <c r="U54" s="148"/>
      <c r="V54" s="148"/>
      <c r="W54" s="148"/>
      <c r="X54" s="148"/>
      <c r="Y54" s="148"/>
      <c r="Z54" s="148"/>
      <c r="AA54" s="148"/>
      <c r="AB54" s="148"/>
      <c r="AC54" s="148"/>
      <c r="AD54" s="149"/>
      <c r="AE54" s="24"/>
      <c r="AF54" s="75" t="s">
        <v>100</v>
      </c>
      <c r="AG54" s="75">
        <v>17</v>
      </c>
      <c r="AH54" s="75">
        <v>6</v>
      </c>
      <c r="AI54" s="97">
        <f t="shared" si="3"/>
        <v>23</v>
      </c>
    </row>
    <row r="55" spans="1:35" ht="17.25" customHeight="1">
      <c r="A55" s="36">
        <v>48</v>
      </c>
      <c r="B55" s="15" t="s">
        <v>101</v>
      </c>
      <c r="C55" s="16"/>
      <c r="D55" s="148"/>
      <c r="E55" s="148"/>
      <c r="F55" s="148"/>
      <c r="G55" s="148"/>
      <c r="H55" s="148"/>
      <c r="I55" s="148"/>
      <c r="J55" s="55"/>
      <c r="K55" s="16"/>
      <c r="L55" s="115" t="s">
        <v>125</v>
      </c>
      <c r="M55" s="148"/>
      <c r="N55" s="115" t="s">
        <v>125</v>
      </c>
      <c r="O55" s="148"/>
      <c r="P55" s="115" t="s">
        <v>125</v>
      </c>
      <c r="Q55" s="148"/>
      <c r="R55" s="129" t="s">
        <v>125</v>
      </c>
      <c r="S55" s="55"/>
      <c r="T55" s="150"/>
      <c r="U55" s="115" t="s">
        <v>125</v>
      </c>
      <c r="V55" s="115" t="s">
        <v>125</v>
      </c>
      <c r="W55" s="148"/>
      <c r="X55" s="148"/>
      <c r="Y55" s="115" t="s">
        <v>125</v>
      </c>
      <c r="Z55" s="115" t="s">
        <v>125</v>
      </c>
      <c r="AA55" s="115" t="s">
        <v>125</v>
      </c>
      <c r="AB55" s="115" t="s">
        <v>125</v>
      </c>
      <c r="AC55" s="115" t="s">
        <v>125</v>
      </c>
      <c r="AD55" s="129" t="s">
        <v>125</v>
      </c>
      <c r="AE55" s="15"/>
      <c r="AF55" s="75" t="s">
        <v>133</v>
      </c>
      <c r="AG55" s="75">
        <v>12</v>
      </c>
      <c r="AH55" s="75">
        <v>7</v>
      </c>
      <c r="AI55" s="97">
        <f t="shared" si="3"/>
        <v>19</v>
      </c>
    </row>
    <row r="56" spans="1:35" ht="17.25" customHeight="1" thickBot="1">
      <c r="A56" s="34">
        <v>49</v>
      </c>
      <c r="B56" s="15" t="s">
        <v>102</v>
      </c>
      <c r="C56" s="16"/>
      <c r="D56" s="148"/>
      <c r="E56" s="148"/>
      <c r="F56" s="148"/>
      <c r="G56" s="148"/>
      <c r="H56" s="148"/>
      <c r="I56" s="148"/>
      <c r="J56" s="55"/>
      <c r="K56" s="16"/>
      <c r="L56" s="148"/>
      <c r="M56" s="148"/>
      <c r="N56" s="148"/>
      <c r="O56" s="148"/>
      <c r="P56" s="148"/>
      <c r="Q56" s="148"/>
      <c r="R56" s="149"/>
      <c r="S56" s="55"/>
      <c r="T56" s="134" t="s">
        <v>125</v>
      </c>
      <c r="U56" s="61"/>
      <c r="V56" s="148"/>
      <c r="W56" s="115" t="s">
        <v>125</v>
      </c>
      <c r="X56" s="136" t="s">
        <v>125</v>
      </c>
      <c r="Y56" s="148"/>
      <c r="Z56" s="148"/>
      <c r="AA56" s="148"/>
      <c r="AB56" s="148"/>
      <c r="AC56" s="148"/>
      <c r="AD56" s="61"/>
      <c r="AE56" s="15"/>
      <c r="AF56" s="75" t="s">
        <v>143</v>
      </c>
      <c r="AG56" s="75">
        <v>3</v>
      </c>
      <c r="AH56" s="75">
        <v>15</v>
      </c>
      <c r="AI56" s="97">
        <f t="shared" si="3"/>
        <v>18</v>
      </c>
    </row>
    <row r="57" spans="1:35" ht="17.25" customHeight="1" thickBot="1">
      <c r="A57" s="33">
        <v>50</v>
      </c>
      <c r="B57" s="145" t="s">
        <v>103</v>
      </c>
      <c r="C57" s="40"/>
      <c r="D57" s="26"/>
      <c r="E57" s="26"/>
      <c r="F57" s="26"/>
      <c r="G57" s="26"/>
      <c r="H57" s="26"/>
      <c r="I57" s="26"/>
      <c r="J57" s="54"/>
      <c r="K57" s="123" t="s">
        <v>125</v>
      </c>
      <c r="L57" s="116" t="s">
        <v>125</v>
      </c>
      <c r="M57" s="116" t="s">
        <v>125</v>
      </c>
      <c r="N57" s="116" t="s">
        <v>125</v>
      </c>
      <c r="O57" s="116" t="s">
        <v>125</v>
      </c>
      <c r="P57" s="116" t="s">
        <v>125</v>
      </c>
      <c r="Q57" s="116" t="s">
        <v>125</v>
      </c>
      <c r="R57" s="122" t="s">
        <v>125</v>
      </c>
      <c r="S57" s="117" t="s">
        <v>125</v>
      </c>
      <c r="T57" s="25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95"/>
      <c r="AF57" s="90" t="s">
        <v>104</v>
      </c>
      <c r="AG57" s="90">
        <v>24</v>
      </c>
      <c r="AH57" s="90">
        <v>1</v>
      </c>
      <c r="AI57" s="96">
        <f t="shared" si="3"/>
        <v>25</v>
      </c>
    </row>
    <row r="58" spans="1:35" ht="17.25" customHeight="1">
      <c r="A58" s="36">
        <v>51</v>
      </c>
      <c r="B58" s="146" t="s">
        <v>105</v>
      </c>
      <c r="C58" s="41"/>
      <c r="D58" s="14"/>
      <c r="E58" s="14"/>
      <c r="F58" s="14"/>
      <c r="G58" s="14"/>
      <c r="H58" s="14"/>
      <c r="I58" s="14"/>
      <c r="J58" s="58"/>
      <c r="K58" s="13"/>
      <c r="L58" s="14"/>
      <c r="M58" s="14"/>
      <c r="N58" s="14"/>
      <c r="O58" s="14"/>
      <c r="P58" s="14"/>
      <c r="Q58" s="14"/>
      <c r="R58" s="44"/>
      <c r="S58" s="58"/>
      <c r="T58" s="13"/>
      <c r="U58" s="14"/>
      <c r="V58" s="14"/>
      <c r="W58" s="14"/>
      <c r="X58" s="14"/>
      <c r="Y58" s="14"/>
      <c r="Z58" s="14"/>
      <c r="AA58" s="128" t="s">
        <v>125</v>
      </c>
      <c r="AB58" s="128" t="s">
        <v>125</v>
      </c>
      <c r="AC58" s="128" t="s">
        <v>125</v>
      </c>
      <c r="AD58" s="141" t="s">
        <v>125</v>
      </c>
      <c r="AE58" s="24"/>
      <c r="AF58" s="75" t="s">
        <v>106</v>
      </c>
      <c r="AG58" s="75">
        <v>23</v>
      </c>
      <c r="AH58" s="75"/>
      <c r="AI58" s="97">
        <f t="shared" si="3"/>
        <v>23</v>
      </c>
    </row>
    <row r="59" spans="1:35" ht="17.25" customHeight="1">
      <c r="A59" s="34"/>
      <c r="B59" s="156" t="s">
        <v>89</v>
      </c>
      <c r="C59" s="134" t="s">
        <v>125</v>
      </c>
      <c r="D59" s="115" t="s">
        <v>125</v>
      </c>
      <c r="E59" s="115" t="s">
        <v>125</v>
      </c>
      <c r="F59" s="115" t="s">
        <v>125</v>
      </c>
      <c r="G59" s="115" t="s">
        <v>125</v>
      </c>
      <c r="H59" s="115" t="s">
        <v>125</v>
      </c>
      <c r="I59" s="115" t="s">
        <v>125</v>
      </c>
      <c r="J59" s="133" t="s">
        <v>125</v>
      </c>
      <c r="K59" s="16"/>
      <c r="L59" s="148"/>
      <c r="M59" s="148"/>
      <c r="N59" s="148"/>
      <c r="O59" s="148"/>
      <c r="P59" s="148"/>
      <c r="Q59" s="148"/>
      <c r="R59" s="149"/>
      <c r="S59" s="55"/>
      <c r="T59" s="16"/>
      <c r="U59" s="148"/>
      <c r="V59" s="148"/>
      <c r="W59" s="148"/>
      <c r="X59" s="148"/>
      <c r="Y59" s="148"/>
      <c r="Z59" s="148"/>
      <c r="AA59" s="148"/>
      <c r="AB59" s="148"/>
      <c r="AC59" s="148"/>
      <c r="AD59" s="149"/>
      <c r="AE59" s="4"/>
      <c r="AF59" s="93"/>
      <c r="AG59" s="93"/>
      <c r="AH59" s="93"/>
      <c r="AI59" s="103"/>
    </row>
    <row r="60" spans="1:35" ht="17.25" customHeight="1" thickBot="1">
      <c r="A60" s="38"/>
      <c r="B60" s="147" t="s">
        <v>99</v>
      </c>
      <c r="C60" s="137"/>
      <c r="D60" s="23"/>
      <c r="E60" s="23"/>
      <c r="F60" s="23"/>
      <c r="G60" s="23"/>
      <c r="H60" s="23"/>
      <c r="I60" s="23"/>
      <c r="J60" s="63"/>
      <c r="K60" s="22"/>
      <c r="L60" s="23"/>
      <c r="M60" s="23"/>
      <c r="N60" s="23"/>
      <c r="O60" s="23"/>
      <c r="P60" s="23"/>
      <c r="Q60" s="23"/>
      <c r="R60" s="48"/>
      <c r="S60" s="63"/>
      <c r="T60" s="142" t="s">
        <v>125</v>
      </c>
      <c r="U60" s="139" t="s">
        <v>125</v>
      </c>
      <c r="V60" s="139" t="s">
        <v>125</v>
      </c>
      <c r="W60" s="139" t="s">
        <v>125</v>
      </c>
      <c r="X60" s="139" t="s">
        <v>125</v>
      </c>
      <c r="Y60" s="139" t="s">
        <v>125</v>
      </c>
      <c r="Z60" s="139" t="s">
        <v>125</v>
      </c>
      <c r="AA60" s="23"/>
      <c r="AB60" s="23"/>
      <c r="AC60" s="23"/>
      <c r="AD60" s="48"/>
      <c r="AE60" s="4"/>
      <c r="AF60" s="93"/>
      <c r="AG60" s="93"/>
      <c r="AH60" s="93"/>
      <c r="AI60" s="103"/>
    </row>
    <row r="61" spans="1:35" ht="17.25" customHeight="1">
      <c r="A61" s="33">
        <v>52</v>
      </c>
      <c r="B61" s="24" t="s">
        <v>107</v>
      </c>
      <c r="C61" s="25"/>
      <c r="D61" s="26"/>
      <c r="E61" s="26"/>
      <c r="F61" s="26"/>
      <c r="G61" s="116" t="s">
        <v>125</v>
      </c>
      <c r="H61" s="26"/>
      <c r="I61" s="116" t="s">
        <v>125</v>
      </c>
      <c r="J61" s="54"/>
      <c r="K61" s="25"/>
      <c r="L61" s="26"/>
      <c r="M61" s="26"/>
      <c r="N61" s="26"/>
      <c r="O61" s="26"/>
      <c r="P61" s="26"/>
      <c r="Q61" s="26"/>
      <c r="R61" s="50"/>
      <c r="S61" s="54"/>
      <c r="T61" s="40"/>
      <c r="U61" s="26"/>
      <c r="V61" s="26"/>
      <c r="W61" s="26"/>
      <c r="X61" s="26"/>
      <c r="Y61" s="26"/>
      <c r="Z61" s="116" t="s">
        <v>125</v>
      </c>
      <c r="AA61" s="26"/>
      <c r="AB61" s="26"/>
      <c r="AC61" s="26"/>
      <c r="AD61" s="50"/>
      <c r="AE61" s="24"/>
      <c r="AF61" s="96" t="s">
        <v>56</v>
      </c>
      <c r="AG61" s="90">
        <v>17</v>
      </c>
      <c r="AH61" s="90">
        <v>3</v>
      </c>
      <c r="AI61" s="96">
        <f t="shared" si="3"/>
        <v>20</v>
      </c>
    </row>
    <row r="62" spans="1:35" s="1" customFormat="1" ht="17.25" customHeight="1">
      <c r="A62" s="34">
        <v>53</v>
      </c>
      <c r="B62" s="15" t="s">
        <v>108</v>
      </c>
      <c r="C62" s="16"/>
      <c r="D62" s="148"/>
      <c r="E62" s="148"/>
      <c r="F62" s="115" t="s">
        <v>125</v>
      </c>
      <c r="G62" s="148"/>
      <c r="H62" s="148"/>
      <c r="I62" s="148"/>
      <c r="J62" s="55"/>
      <c r="K62" s="16"/>
      <c r="L62" s="148"/>
      <c r="M62" s="148"/>
      <c r="N62" s="148"/>
      <c r="O62" s="148"/>
      <c r="P62" s="47"/>
      <c r="Q62" s="47"/>
      <c r="R62" s="129" t="s">
        <v>125</v>
      </c>
      <c r="S62" s="133" t="s">
        <v>125</v>
      </c>
      <c r="T62" s="150"/>
      <c r="U62" s="148"/>
      <c r="V62" s="148"/>
      <c r="W62" s="148"/>
      <c r="X62" s="148"/>
      <c r="Y62" s="148"/>
      <c r="Z62" s="148"/>
      <c r="AA62" s="148"/>
      <c r="AB62" s="148"/>
      <c r="AC62" s="148"/>
      <c r="AD62" s="149"/>
      <c r="AE62" s="15"/>
      <c r="AF62" s="97" t="s">
        <v>77</v>
      </c>
      <c r="AG62" s="75">
        <v>20</v>
      </c>
      <c r="AH62" s="75">
        <v>1</v>
      </c>
      <c r="AI62" s="97">
        <f t="shared" si="3"/>
        <v>21</v>
      </c>
    </row>
    <row r="63" spans="1:35" ht="17.25" customHeight="1">
      <c r="A63" s="34">
        <v>54</v>
      </c>
      <c r="B63" s="15" t="s">
        <v>109</v>
      </c>
      <c r="C63" s="16"/>
      <c r="D63" s="148"/>
      <c r="E63" s="115" t="s">
        <v>125</v>
      </c>
      <c r="F63" s="148"/>
      <c r="G63" s="148"/>
      <c r="H63" s="115" t="s">
        <v>125</v>
      </c>
      <c r="I63" s="148"/>
      <c r="J63" s="133" t="s">
        <v>125</v>
      </c>
      <c r="K63" s="130" t="s">
        <v>125</v>
      </c>
      <c r="L63" s="115" t="s">
        <v>125</v>
      </c>
      <c r="M63" s="115" t="s">
        <v>125</v>
      </c>
      <c r="N63" s="115" t="s">
        <v>125</v>
      </c>
      <c r="O63" s="115" t="s">
        <v>125</v>
      </c>
      <c r="P63" s="148"/>
      <c r="Q63" s="148"/>
      <c r="R63" s="149"/>
      <c r="S63" s="55"/>
      <c r="T63" s="150"/>
      <c r="U63" s="148"/>
      <c r="V63" s="148"/>
      <c r="W63" s="148"/>
      <c r="X63" s="148"/>
      <c r="Y63" s="148"/>
      <c r="Z63" s="148"/>
      <c r="AA63" s="148"/>
      <c r="AB63" s="115" t="s">
        <v>125</v>
      </c>
      <c r="AC63" s="115" t="s">
        <v>125</v>
      </c>
      <c r="AD63" s="149"/>
      <c r="AE63" s="15"/>
      <c r="AF63" s="97"/>
      <c r="AG63" s="75">
        <v>20</v>
      </c>
      <c r="AH63" s="75"/>
      <c r="AI63" s="97">
        <f t="shared" si="3"/>
        <v>20</v>
      </c>
    </row>
    <row r="64" spans="1:35" ht="17.25" customHeight="1">
      <c r="A64" s="34">
        <v>55</v>
      </c>
      <c r="B64" s="15" t="s">
        <v>110</v>
      </c>
      <c r="C64" s="130" t="s">
        <v>125</v>
      </c>
      <c r="D64" s="115" t="s">
        <v>125</v>
      </c>
      <c r="E64" s="148"/>
      <c r="F64" s="148"/>
      <c r="G64" s="148"/>
      <c r="H64" s="148"/>
      <c r="I64" s="148"/>
      <c r="J64" s="55"/>
      <c r="K64" s="16"/>
      <c r="L64" s="148"/>
      <c r="M64" s="148"/>
      <c r="N64" s="148"/>
      <c r="O64" s="148"/>
      <c r="P64" s="68"/>
      <c r="Q64" s="68"/>
      <c r="R64" s="114"/>
      <c r="S64" s="55"/>
      <c r="T64" s="134" t="s">
        <v>125</v>
      </c>
      <c r="U64" s="115" t="s">
        <v>125</v>
      </c>
      <c r="V64" s="115" t="s">
        <v>125</v>
      </c>
      <c r="W64" s="115" t="s">
        <v>125</v>
      </c>
      <c r="X64" s="115" t="s">
        <v>125</v>
      </c>
      <c r="Y64" s="115" t="s">
        <v>125</v>
      </c>
      <c r="Z64" s="148"/>
      <c r="AA64" s="115" t="s">
        <v>125</v>
      </c>
      <c r="AB64" s="148"/>
      <c r="AC64" s="148"/>
      <c r="AD64" s="129" t="s">
        <v>125</v>
      </c>
      <c r="AE64" s="15"/>
      <c r="AF64" s="97" t="s">
        <v>66</v>
      </c>
      <c r="AG64" s="75">
        <v>20</v>
      </c>
      <c r="AH64" s="75">
        <v>1</v>
      </c>
      <c r="AI64" s="97">
        <f t="shared" si="3"/>
        <v>21</v>
      </c>
    </row>
    <row r="65" spans="1:35" ht="17.25" customHeight="1" thickBot="1">
      <c r="A65" s="34">
        <v>56</v>
      </c>
      <c r="B65" s="15" t="s">
        <v>111</v>
      </c>
      <c r="C65" s="16"/>
      <c r="D65" s="148"/>
      <c r="E65" s="148"/>
      <c r="F65" s="148"/>
      <c r="G65" s="148"/>
      <c r="H65" s="148"/>
      <c r="I65" s="148"/>
      <c r="J65" s="55"/>
      <c r="K65" s="16"/>
      <c r="L65" s="148"/>
      <c r="M65" s="148"/>
      <c r="N65" s="148"/>
      <c r="O65" s="148"/>
      <c r="P65" s="115" t="s">
        <v>125</v>
      </c>
      <c r="Q65" s="115" t="s">
        <v>125</v>
      </c>
      <c r="R65" s="149"/>
      <c r="S65" s="55"/>
      <c r="T65" s="150"/>
      <c r="U65" s="148"/>
      <c r="V65" s="148"/>
      <c r="W65" s="148"/>
      <c r="X65" s="148"/>
      <c r="Y65" s="148"/>
      <c r="Z65" s="148"/>
      <c r="AA65" s="148"/>
      <c r="AB65" s="148"/>
      <c r="AC65" s="148"/>
      <c r="AD65" s="149"/>
      <c r="AE65" s="27"/>
      <c r="AF65" s="98" t="s">
        <v>112</v>
      </c>
      <c r="AG65" s="92">
        <v>7</v>
      </c>
      <c r="AH65" s="92">
        <v>15</v>
      </c>
      <c r="AI65" s="98">
        <f t="shared" si="3"/>
        <v>22</v>
      </c>
    </row>
    <row r="66" spans="1:35" ht="18.75" customHeight="1">
      <c r="A66" s="33">
        <v>57</v>
      </c>
      <c r="B66" s="24" t="s">
        <v>113</v>
      </c>
      <c r="C66" s="123" t="s">
        <v>125</v>
      </c>
      <c r="D66" s="116" t="s">
        <v>125</v>
      </c>
      <c r="E66" s="26"/>
      <c r="F66" s="26"/>
      <c r="G66" s="26"/>
      <c r="H66" s="26"/>
      <c r="I66" s="26"/>
      <c r="J66" s="54"/>
      <c r="K66" s="123" t="s">
        <v>125</v>
      </c>
      <c r="L66" s="116" t="s">
        <v>125</v>
      </c>
      <c r="M66" s="26"/>
      <c r="N66" s="26"/>
      <c r="O66" s="26"/>
      <c r="P66" s="26"/>
      <c r="Q66" s="26"/>
      <c r="R66" s="50"/>
      <c r="S66" s="54"/>
      <c r="T66" s="40"/>
      <c r="U66" s="26"/>
      <c r="V66" s="26"/>
      <c r="W66" s="26"/>
      <c r="X66" s="26"/>
      <c r="Y66" s="116" t="s">
        <v>125</v>
      </c>
      <c r="Z66" s="116" t="s">
        <v>125</v>
      </c>
      <c r="AA66" s="116" t="s">
        <v>125</v>
      </c>
      <c r="AB66" s="116" t="s">
        <v>125</v>
      </c>
      <c r="AC66" s="116" t="s">
        <v>125</v>
      </c>
      <c r="AD66" s="122" t="s">
        <v>125</v>
      </c>
      <c r="AE66" s="24"/>
      <c r="AF66" s="94" t="s">
        <v>56</v>
      </c>
      <c r="AG66" s="94">
        <v>18</v>
      </c>
      <c r="AH66" s="94">
        <v>3</v>
      </c>
      <c r="AI66" s="100">
        <f t="shared" si="3"/>
        <v>21</v>
      </c>
    </row>
    <row r="67" spans="1:35" s="1" customFormat="1" ht="18.75" customHeight="1">
      <c r="A67" s="34">
        <v>58</v>
      </c>
      <c r="B67" s="15" t="s">
        <v>114</v>
      </c>
      <c r="C67" s="16"/>
      <c r="D67" s="148"/>
      <c r="E67" s="148"/>
      <c r="F67" s="148"/>
      <c r="G67" s="115" t="s">
        <v>125</v>
      </c>
      <c r="H67" s="115" t="s">
        <v>125</v>
      </c>
      <c r="I67" s="115" t="s">
        <v>125</v>
      </c>
      <c r="J67" s="133" t="s">
        <v>125</v>
      </c>
      <c r="K67" s="16"/>
      <c r="L67" s="148"/>
      <c r="M67" s="115" t="s">
        <v>125</v>
      </c>
      <c r="N67" s="115" t="s">
        <v>125</v>
      </c>
      <c r="O67" s="115" t="s">
        <v>125</v>
      </c>
      <c r="P67" s="115" t="s">
        <v>125</v>
      </c>
      <c r="Q67" s="148"/>
      <c r="R67" s="149"/>
      <c r="S67" s="55"/>
      <c r="T67" s="134" t="s">
        <v>125</v>
      </c>
      <c r="U67" s="115" t="s">
        <v>125</v>
      </c>
      <c r="V67" s="115" t="s">
        <v>125</v>
      </c>
      <c r="W67" s="115" t="s">
        <v>125</v>
      </c>
      <c r="X67" s="115" t="s">
        <v>125</v>
      </c>
      <c r="Y67" s="148"/>
      <c r="Z67" s="148"/>
      <c r="AA67" s="148"/>
      <c r="AB67" s="148"/>
      <c r="AC67" s="148"/>
      <c r="AD67" s="149"/>
      <c r="AE67" s="15"/>
      <c r="AF67" s="75"/>
      <c r="AG67" s="75">
        <v>22</v>
      </c>
      <c r="AH67" s="75"/>
      <c r="AI67" s="97">
        <f t="shared" si="3"/>
        <v>22</v>
      </c>
    </row>
    <row r="68" spans="1:35" ht="18.75" customHeight="1" thickBot="1">
      <c r="A68" s="35">
        <v>59</v>
      </c>
      <c r="B68" s="27" t="s">
        <v>115</v>
      </c>
      <c r="C68" s="19"/>
      <c r="D68" s="20"/>
      <c r="E68" s="121" t="s">
        <v>125</v>
      </c>
      <c r="F68" s="121" t="s">
        <v>125</v>
      </c>
      <c r="G68" s="20"/>
      <c r="H68" s="20"/>
      <c r="I68" s="20"/>
      <c r="J68" s="57"/>
      <c r="K68" s="19"/>
      <c r="L68" s="20"/>
      <c r="M68" s="20"/>
      <c r="N68" s="20"/>
      <c r="O68" s="20"/>
      <c r="P68" s="20"/>
      <c r="Q68" s="121" t="s">
        <v>125</v>
      </c>
      <c r="R68" s="124" t="s">
        <v>125</v>
      </c>
      <c r="S68" s="125" t="s">
        <v>125</v>
      </c>
      <c r="T68" s="42"/>
      <c r="U68" s="20"/>
      <c r="V68" s="20"/>
      <c r="W68" s="20"/>
      <c r="X68" s="20"/>
      <c r="Y68" s="20"/>
      <c r="Z68" s="20"/>
      <c r="AA68" s="20"/>
      <c r="AB68" s="20"/>
      <c r="AC68" s="20"/>
      <c r="AD68" s="46"/>
      <c r="AE68" s="27"/>
      <c r="AF68" s="110" t="s">
        <v>116</v>
      </c>
      <c r="AG68" s="92">
        <v>14</v>
      </c>
      <c r="AH68" s="92">
        <v>9</v>
      </c>
      <c r="AI68" s="98">
        <f t="shared" si="3"/>
        <v>23</v>
      </c>
    </row>
    <row r="69" spans="1:35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8"/>
    </row>
    <row r="70" spans="1: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8"/>
    </row>
    <row r="71" spans="1:35">
      <c r="A71" s="2"/>
      <c r="B71" s="105" t="s">
        <v>117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58" t="s">
        <v>8</v>
      </c>
      <c r="T71" s="158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8"/>
    </row>
    <row r="72" spans="1:35" s="2" customFormat="1" ht="12.75">
      <c r="B72" s="106" t="s">
        <v>107</v>
      </c>
      <c r="C72" s="159" t="s">
        <v>127</v>
      </c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>
        <v>11</v>
      </c>
      <c r="X72" s="159"/>
      <c r="AG72" s="8"/>
      <c r="AH72" s="8"/>
      <c r="AI72" s="8"/>
    </row>
    <row r="73" spans="1:35" s="2" customFormat="1" ht="12.75">
      <c r="B73" s="106" t="s">
        <v>111</v>
      </c>
      <c r="C73" s="159" t="s">
        <v>118</v>
      </c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>
        <v>3</v>
      </c>
      <c r="X73" s="159"/>
      <c r="AG73" s="8"/>
      <c r="AH73" s="8"/>
      <c r="AI73" s="8"/>
    </row>
    <row r="74" spans="1:35" s="2" customFormat="1" ht="12.75">
      <c r="B74" s="106" t="s">
        <v>108</v>
      </c>
      <c r="C74" s="160" t="s">
        <v>128</v>
      </c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1"/>
      <c r="W74" s="159">
        <v>14</v>
      </c>
      <c r="X74" s="159"/>
      <c r="AG74" s="8"/>
      <c r="AH74" s="8"/>
      <c r="AI74" s="8"/>
    </row>
    <row r="75" spans="1:35" s="2" customFormat="1" ht="12.75">
      <c r="B75" s="107" t="s">
        <v>119</v>
      </c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AF75" s="105" t="s">
        <v>141</v>
      </c>
      <c r="AG75" s="8"/>
      <c r="AH75" s="8"/>
      <c r="AI75" s="8"/>
    </row>
    <row r="76" spans="1:35" s="2" customFormat="1" ht="12.75">
      <c r="B76" s="106" t="s">
        <v>103</v>
      </c>
      <c r="C76" s="159" t="s">
        <v>129</v>
      </c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>
        <v>6</v>
      </c>
      <c r="X76" s="159"/>
      <c r="AA76" s="105"/>
      <c r="AB76" s="105"/>
      <c r="AC76" s="105"/>
      <c r="AD76" s="105"/>
      <c r="AE76" s="158" t="s">
        <v>121</v>
      </c>
      <c r="AF76" s="158"/>
      <c r="AG76" s="8"/>
      <c r="AH76" s="8"/>
      <c r="AI76" s="8"/>
    </row>
    <row r="77" spans="1:35" s="2" customFormat="1" ht="12.75">
      <c r="B77" s="106" t="s">
        <v>105</v>
      </c>
      <c r="C77" s="159" t="s">
        <v>130</v>
      </c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60">
        <v>15</v>
      </c>
      <c r="X77" s="161"/>
      <c r="Z77" s="111"/>
      <c r="AA77" s="111"/>
      <c r="AB77" s="111"/>
      <c r="AC77" s="111"/>
      <c r="AD77" s="111"/>
      <c r="AG77" s="8"/>
      <c r="AH77" s="8"/>
      <c r="AI77" s="8"/>
    </row>
    <row r="78" spans="1:35" s="2" customFormat="1" ht="14.25">
      <c r="B78" s="108" t="s">
        <v>115</v>
      </c>
      <c r="C78" s="159" t="s">
        <v>131</v>
      </c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60">
        <v>6</v>
      </c>
      <c r="X78" s="161"/>
      <c r="AG78" s="8"/>
      <c r="AH78" s="8"/>
      <c r="AI78" s="8"/>
    </row>
    <row r="79" spans="1:35" s="2" customFormat="1" ht="12.75">
      <c r="AG79" s="8"/>
      <c r="AH79" s="8"/>
      <c r="AI79" s="8"/>
    </row>
    <row r="80" spans="1:35" s="2" customFormat="1" ht="13.5">
      <c r="A80" s="109" t="s">
        <v>122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AG80" s="8"/>
      <c r="AH80" s="8"/>
      <c r="AI80" s="8"/>
    </row>
    <row r="81" spans="1:12">
      <c r="A81" s="3"/>
      <c r="B81" s="109" t="s">
        <v>123</v>
      </c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>
      <c r="A83" s="157" t="s">
        <v>142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</sheetData>
  <mergeCells count="27">
    <mergeCell ref="A1:E1"/>
    <mergeCell ref="A2:E2"/>
    <mergeCell ref="A3:E3"/>
    <mergeCell ref="A4:AG4"/>
    <mergeCell ref="A6:A7"/>
    <mergeCell ref="B6:B7"/>
    <mergeCell ref="C6:I6"/>
    <mergeCell ref="K6:S6"/>
    <mergeCell ref="T6:AD6"/>
    <mergeCell ref="AF6:AF7"/>
    <mergeCell ref="AG6:AI6"/>
    <mergeCell ref="S71:T71"/>
    <mergeCell ref="C72:V72"/>
    <mergeCell ref="W72:X72"/>
    <mergeCell ref="C73:V73"/>
    <mergeCell ref="W73:X73"/>
    <mergeCell ref="C74:V74"/>
    <mergeCell ref="W74:X74"/>
    <mergeCell ref="C75:V75"/>
    <mergeCell ref="W75:X75"/>
    <mergeCell ref="C76:V76"/>
    <mergeCell ref="W76:X76"/>
    <mergeCell ref="AE76:AF76"/>
    <mergeCell ref="C77:V77"/>
    <mergeCell ref="W77:X77"/>
    <mergeCell ref="C78:V78"/>
    <mergeCell ref="W78:X78"/>
  </mergeCells>
  <pageMargins left="0.47244094488188981" right="0.19685039370078741" top="0.59055118110236227" bottom="0.78740157480314965" header="0.39370078740157483" footer="0.39370078740157483"/>
  <pageSetup paperSize="9" scale="90" orientation="landscape" r:id="rId1"/>
  <headerFooter alignWithMargins="0">
    <oddFooter>&amp;LPCCM&amp;RTrang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PHÂN CÔNG CM HKI 07-9-2020</vt:lpstr>
      <vt:lpstr>PHÂN CÔNG CM HKII 11-1-2021</vt:lpstr>
      <vt:lpstr>'PHÂN CÔNG CM HKI 07-9-2020'!Print_Titles</vt:lpstr>
      <vt:lpstr>'PHÂN CÔNG CM HKII 11-1-2021'!Print_Titles</vt:lpstr>
    </vt:vector>
  </TitlesOfParts>
  <Company>- PTN 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 Viet Phuong</dc:creator>
  <cp:lastModifiedBy>PMIS</cp:lastModifiedBy>
  <cp:lastPrinted>2020-09-23T00:30:00Z</cp:lastPrinted>
  <dcterms:created xsi:type="dcterms:W3CDTF">2010-07-21T07:24:00Z</dcterms:created>
  <dcterms:modified xsi:type="dcterms:W3CDTF">2021-01-26T03:07:47Z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